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<sst xmlns="http://schemas.openxmlformats.org/spreadsheetml/2006/main" count="830" uniqueCount="294">
  <si>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</si>
  <si>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</si>
  <si>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</si>
  <si>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</si>
  <si>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</si>
  <si>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</si>
  <si>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</si>
  <si>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</si>
  <si>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</si>
  <si>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</si>
  <si>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</si>
  <si>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</si>
  <si>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</si>
  <si>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</si>
  <si>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</si>
  <si>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</si>
  <si>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</si>
  <si>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</si>
  <si>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</si>
  <si>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</si>
  <si>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</si>
  <si>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</si>
  <si>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</si>
  <si>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</si>
  <si>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</si>
  <si>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</si>
  <si>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</si>
  <si>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</si>
  <si>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</si>
  <si>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</si>
  <si>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</si>
  <si>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</si>
  <si>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</si>
  <si>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</si>
  <si>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</si>
  <si>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</si>
  <si>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</si>
  <si>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</si>
  <si>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</si>
  <si>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</si>
  <si>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</si>
  <si>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</si>
  <si>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</si>
  <si>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</si>
  <si>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</si>
  <si>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</si>
  <si>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</si>
  <si>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</si>
  <si>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</si>
  <si>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</si>
  <si>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</si>
  <si>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</si>
  <si>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</si>
  <si>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</si>
  <si>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</si>
  <si>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</si>
  <si>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</si>
  <si>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</si>
  <si>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</si>
  <si>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</si>
  <si>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</si>
  <si>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</si>
  <si>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</si>
  <si>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</si>
  <si>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</si>
  <si>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</si>
  <si>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</si>
  <si>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</si>
  <si>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</si>
  <si>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</si>
  <si>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</si>
  <si>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</si>
  <si>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</si>
  <si>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</si>
  <si>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</si>
  <si>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</si>
  <si>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</si>
  <si>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</si>
  <si>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</si>
  <si>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</si>
  <si>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</si>
  <si>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</si>
  <si>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</si>
  <si>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</si>
  <si>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</si>
  <si>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</si>
  <si>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</si>
  <si>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</si>
  <si>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</si>
  <si>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</si>
  <si>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</si>
  <si>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</si>
  <si>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</si>
  <si>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</si>
  <si>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</si>
  <si>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</si>
  <si>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</si>
  <si>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</si>
  <si>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</si>
  <si>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</si>
  <si>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</si>
  <si>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</si>
  <si>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</si>
  <si>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</si>
  <si>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</si>
  <si>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</si>
  <si>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</si>
  <si>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</si>
  <si>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</si>
  <si>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</si>
  <si>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</si>
  <si>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</si>
  <si>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</si>
  <si>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</si>
  <si>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</si>
  <si>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</si>
  <si>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</si>
  <si>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</si>
  <si>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</si>
  <si>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</si>
  <si>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</si>
  <si>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</si>
  <si>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</si>
  <si>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</si>
  <si>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</si>
  <si>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</si>
  <si>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</si>
  <si>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</si>
  <si>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</si>
  <si>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</si>
  <si>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</si>
  <si>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</si>
  <si>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</si>
  <si>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</si>
  <si>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</si>
  <si>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</si>
  <si>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</si>
  <si>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</si>
  <si>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</si>
  <si>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</si>
  <si>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</si>
  <si>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</si>
  <si>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</si>
  <si>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</si>
  <si>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</si>
  <si>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</si>
  <si>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</si>
  <si>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</si>
  <si>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</si>
  <si>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</si>
  <si>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</si>
  <si>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</si>
  <si>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</si>
  <si>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</si>
  <si>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</si>
  <si>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</si>
  <si>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</si>
  <si>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</si>
  <si>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</si>
  <si>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</si>
  <si>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</si>
  <si>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</si>
  <si>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</si>
  <si>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</si>
  <si>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</si>
  <si>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</si>
  <si>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</si>
  <si>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</si>
  <si>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</si>
  <si>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</si>
  <si>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</si>
  <si>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</si>
  <si>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</si>
  <si>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</si>
  <si>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</si>
  <si>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</si>
  <si>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</si>
  <si>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</si>
  <si>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</si>
  <si>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</si>
  <si>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</si>
  <si>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</si>
  <si>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</si>
  <si>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</si>
  <si>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</si>
  <si>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</si>
  <si>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</si>
  <si>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</si>
  <si>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</si>
  <si>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</si>
  <si>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</si>
  <si>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</si>
  <si>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</si>
  <si>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</si>
  <si>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</si>
  <si>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</si>
  <si>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</si>
  <si>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</si>
  <si>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</si>
  <si>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</si>
  <si>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</si>
  <si>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</si>
  <si>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</si>
  <si>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</si>
  <si>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</si>
  <si>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</si>
  <si>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</si>
  <si>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</si>
  <si>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</si>
  <si>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</si>
  <si>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</si>
  <si>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</si>
  <si>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</si>
  <si>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</si>
  <si>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</si>
  <si>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</si>
  <si>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</si>
  <si>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</si>
  <si>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</si>
  <si>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</si>
  <si>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</si>
  <si>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</si>
  <si>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</si>
  <si>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</si>
  <si>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</si>
  <si>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</si>
  <si>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</si>
  <si>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</si>
  <si>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</si>
  <si>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</si>
  <si>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</si>
  <si>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</si>
  <si>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</si>
  <si>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</si>
  <si>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</si>
  <si>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</si>
  <si>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</si>
  <si>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</si>
  <si>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</si>
  <si>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</si>
  <si>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</si>
  <si>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</si>
  <si>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</si>
  <si>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</si>
  <si>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</si>
  <si>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</si>
  <si>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</si>
  <si>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</si>
  <si>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</si>
  <si>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</si>
  <si>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</si>
  <si>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</si>
  <si>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</si>
  <si>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</si>
  <si>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</si>
  <si>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</si>
  <si>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</si>
  <si>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</si>
  <si>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</si>
  <si>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</si>
  <si>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</si>
  <si>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</si>
  <si>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</si>
  <si>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</si>
  <si>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</si>
  <si>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</si>
  <si>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</si>
  <si>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</si>
  <si>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</si>
  <si>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</si>
  <si>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</si>
  <si>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</si>
  <si>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</si>
  <si>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</si>
  <si>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</si>
  <si>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</si>
  <si>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</si>
  <si>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</si>
  <si>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</si>
  <si>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</si>
  <si>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</si>
  <si>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</si>
  <si>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</si>
  <si>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</si>
  <si>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</si>
  <si>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</si>
  <si>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</si>
  <si>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</si>
  <si>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</si>
  <si>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</si>
  <si>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</si>
  <si>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</si>
  <si>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 xml:space="preserve"> Age of Cases Disposed During September 1, 2019 to August 31, 2020</t>
  </si>
  <si>
    <t>2019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</si>
</sst>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B19" sqref="AB19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2.5" customHeight="1">
      <c r="A2" s="8" t="s">
        <v>292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12" customHeight="1"/>
    <row r="5" spans="4:21" ht="13.5" customHeight="1">
      <c r="D5" s="13" t="s">
        <v>2</v>
      </c>
      <c r="E5" s="14"/>
      <c r="F5" s="14"/>
      <c r="G5" s="14"/>
      <c r="H5" s="14"/>
      <c r="I5" s="15"/>
      <c r="J5" s="3"/>
      <c r="K5" s="13" t="s">
        <v>3</v>
      </c>
      <c r="L5" s="14"/>
      <c r="M5" s="14"/>
      <c r="N5" s="14"/>
      <c r="O5" s="15"/>
      <c r="Q5" s="13" t="s">
        <v>4</v>
      </c>
      <c r="R5" s="14"/>
      <c r="S5" s="14"/>
      <c r="T5" s="14"/>
      <c r="U5" s="15"/>
    </row>
    <row r="6" spans="3:21" ht="13.5" customHeight="1">
      <c r="C6" s="4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K6" s="9" t="s">
        <v>5</v>
      </c>
      <c r="L6" s="9" t="s">
        <v>11</v>
      </c>
      <c r="M6" s="9" t="s">
        <v>12</v>
      </c>
      <c r="N6" s="9" t="s">
        <v>13</v>
      </c>
      <c r="O6" s="9" t="s">
        <v>14</v>
      </c>
      <c r="Q6" s="9" t="s">
        <v>5</v>
      </c>
      <c r="R6" s="9" t="s">
        <v>11</v>
      </c>
      <c r="S6" s="9" t="s">
        <v>15</v>
      </c>
      <c r="T6" s="9" t="s">
        <v>16</v>
      </c>
      <c r="U6" s="9" t="s">
        <v>17</v>
      </c>
    </row>
    <row r="7" spans="1:21" ht="13.5" customHeight="1">
      <c r="A7" s="4"/>
      <c r="B7" s="10" t="s">
        <v>18</v>
      </c>
      <c r="C7" s="11" t="s">
        <v>293</v>
      </c>
      <c r="D7" s="9"/>
      <c r="E7" s="9"/>
      <c r="F7" s="9"/>
      <c r="G7" s="9"/>
      <c r="H7" s="9"/>
      <c r="I7" s="9"/>
      <c r="K7" s="9"/>
      <c r="L7" s="9"/>
      <c r="M7" s="9"/>
      <c r="N7" s="9"/>
      <c r="O7" s="9"/>
      <c r="Q7" s="9"/>
      <c r="R7" s="9"/>
      <c r="S7" s="9"/>
      <c r="T7" s="9"/>
      <c r="U7" s="9"/>
    </row>
    <row r="8" spans="1:21" ht="15" customHeight="1">
      <c r="A8" s="4"/>
      <c r="B8" s="10"/>
      <c r="C8" s="11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Q8" s="9"/>
      <c r="R8" s="9"/>
      <c r="S8" s="9"/>
      <c r="T8" s="9"/>
      <c r="U8" s="9"/>
    </row>
    <row r="9" spans="2:21" ht="14.25" customHeight="1">
      <c r="B9" s="5" t="s">
        <v>37</v>
      </c>
      <c r="C9" s="5">
        <v>57735</v>
      </c>
      <c r="D9" s="5">
        <v>54</v>
      </c>
      <c r="E9" s="5">
        <v>23</v>
      </c>
      <c r="F9" s="5">
        <v>9</v>
      </c>
      <c r="G9" s="5">
        <v>20</v>
      </c>
      <c r="H9" s="5">
        <v>1</v>
      </c>
      <c r="I9" s="5">
        <v>1</v>
      </c>
      <c r="J9" s="5"/>
      <c r="K9" s="5">
        <v>554</v>
      </c>
      <c r="L9" s="5">
        <v>38</v>
      </c>
      <c r="M9" s="5">
        <v>110</v>
      </c>
      <c r="N9" s="5">
        <v>76</v>
      </c>
      <c r="O9" s="5">
        <v>330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18705</v>
      </c>
      <c r="D10" s="5">
        <v>10</v>
      </c>
      <c r="E10" s="5">
        <v>7</v>
      </c>
      <c r="F10" s="5">
        <v>0</v>
      </c>
      <c r="G10" s="5">
        <v>1</v>
      </c>
      <c r="H10" s="5">
        <v>0</v>
      </c>
      <c r="I10" s="5">
        <v>2</v>
      </c>
      <c r="J10" s="5"/>
      <c r="K10" s="5">
        <v>319</v>
      </c>
      <c r="L10" s="5">
        <v>90</v>
      </c>
      <c r="M10" s="5">
        <v>34</v>
      </c>
      <c r="N10" s="5">
        <v>19</v>
      </c>
      <c r="O10" s="5">
        <v>176</v>
      </c>
      <c r="P10" s="5"/>
      <c r="Q10" s="5">
        <v>12</v>
      </c>
      <c r="R10" s="5">
        <v>6</v>
      </c>
      <c r="S10" s="5">
        <v>6</v>
      </c>
      <c r="T10" s="5">
        <v>0</v>
      </c>
      <c r="U10" s="5">
        <v>0</v>
      </c>
    </row>
    <row r="11" spans="2:21" ht="14.25" customHeight="1">
      <c r="B11" s="5" t="s">
        <v>39</v>
      </c>
      <c r="C11" s="5">
        <v>86715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2:21" ht="14.25" customHeight="1">
      <c r="B12" s="5" t="s">
        <v>40</v>
      </c>
      <c r="C12" s="5">
        <v>23510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2:21" ht="14.25" customHeight="1">
      <c r="B13" s="5" t="s">
        <v>41</v>
      </c>
      <c r="C13" s="5">
        <v>8553</v>
      </c>
      <c r="D13" s="5">
        <v>23</v>
      </c>
      <c r="E13" s="5">
        <v>20</v>
      </c>
      <c r="F13" s="5">
        <v>1</v>
      </c>
      <c r="G13" s="5">
        <v>1</v>
      </c>
      <c r="H13" s="5">
        <v>1</v>
      </c>
      <c r="I13" s="5">
        <v>0</v>
      </c>
      <c r="J13" s="5"/>
      <c r="K13" s="5">
        <v>123</v>
      </c>
      <c r="L13" s="5">
        <v>9</v>
      </c>
      <c r="M13" s="5">
        <v>7</v>
      </c>
      <c r="N13" s="5">
        <v>7</v>
      </c>
      <c r="O13" s="5">
        <v>100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1887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/>
      <c r="K14" s="5">
        <v>12</v>
      </c>
      <c r="L14" s="5">
        <v>1</v>
      </c>
      <c r="M14" s="5">
        <v>2</v>
      </c>
      <c r="N14" s="5">
        <v>3</v>
      </c>
      <c r="O14" s="5">
        <v>6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51153</v>
      </c>
      <c r="D15" s="5">
        <v>3</v>
      </c>
      <c r="E15" s="5">
        <v>3</v>
      </c>
      <c r="F15" s="5">
        <v>0</v>
      </c>
      <c r="G15" s="5">
        <v>0</v>
      </c>
      <c r="H15" s="5">
        <v>0</v>
      </c>
      <c r="I15" s="5">
        <v>0</v>
      </c>
      <c r="J15" s="5"/>
      <c r="K15" s="5">
        <v>144</v>
      </c>
      <c r="L15" s="5">
        <v>11</v>
      </c>
      <c r="M15" s="5">
        <v>49</v>
      </c>
      <c r="N15" s="5">
        <v>67</v>
      </c>
      <c r="O15" s="5">
        <v>17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30032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2:21" ht="14.25" customHeight="1">
      <c r="B17" s="5" t="s">
        <v>45</v>
      </c>
      <c r="C17" s="5">
        <v>7000</v>
      </c>
      <c r="D17" s="5">
        <v>31</v>
      </c>
      <c r="E17" s="5">
        <v>11</v>
      </c>
      <c r="F17" s="5">
        <v>2</v>
      </c>
      <c r="G17" s="5">
        <v>2</v>
      </c>
      <c r="H17" s="5">
        <v>9</v>
      </c>
      <c r="I17" s="5">
        <v>7</v>
      </c>
      <c r="J17" s="5"/>
      <c r="K17" s="5">
        <v>73</v>
      </c>
      <c r="L17" s="5">
        <v>25</v>
      </c>
      <c r="M17" s="5">
        <v>13</v>
      </c>
      <c r="N17" s="5">
        <v>9</v>
      </c>
      <c r="O17" s="5">
        <v>26</v>
      </c>
      <c r="P17" s="5"/>
      <c r="Q17" s="5">
        <v>4</v>
      </c>
      <c r="R17" s="5">
        <v>1</v>
      </c>
      <c r="S17" s="5">
        <v>2</v>
      </c>
      <c r="T17" s="5">
        <v>1</v>
      </c>
      <c r="U17" s="5">
        <v>0</v>
      </c>
    </row>
    <row r="18" spans="2:21" ht="14.25" customHeight="1">
      <c r="B18" s="5" t="s">
        <v>46</v>
      </c>
      <c r="C18" s="5">
        <v>23112</v>
      </c>
      <c r="D18" s="5">
        <v>66</v>
      </c>
      <c r="E18" s="5">
        <v>11</v>
      </c>
      <c r="F18" s="5">
        <v>22</v>
      </c>
      <c r="G18" s="5">
        <v>26</v>
      </c>
      <c r="H18" s="5">
        <v>2</v>
      </c>
      <c r="I18" s="5">
        <v>5</v>
      </c>
      <c r="J18" s="5"/>
      <c r="K18" s="5">
        <v>405</v>
      </c>
      <c r="L18" s="5">
        <v>46</v>
      </c>
      <c r="M18" s="5">
        <v>53</v>
      </c>
      <c r="N18" s="5">
        <v>45</v>
      </c>
      <c r="O18" s="5">
        <v>261</v>
      </c>
      <c r="P18" s="5"/>
      <c r="Q18" s="5">
        <v>7</v>
      </c>
      <c r="R18" s="5">
        <v>1</v>
      </c>
      <c r="S18" s="5">
        <v>2</v>
      </c>
      <c r="T18" s="5">
        <v>0</v>
      </c>
      <c r="U18" s="5">
        <v>4</v>
      </c>
    </row>
    <row r="19" spans="2:21" ht="14.25" customHeight="1">
      <c r="B19" s="5" t="s">
        <v>47</v>
      </c>
      <c r="C19" s="5">
        <v>88723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2:21" ht="14.25" customHeight="1">
      <c r="B20" s="5" t="s">
        <v>48</v>
      </c>
      <c r="C20" s="5">
        <v>3509</v>
      </c>
      <c r="D20" s="5">
        <v>3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  <c r="J20" s="5"/>
      <c r="K20" s="5">
        <v>26</v>
      </c>
      <c r="L20" s="5">
        <v>7</v>
      </c>
      <c r="M20" s="5">
        <v>4</v>
      </c>
      <c r="N20" s="5">
        <v>7</v>
      </c>
      <c r="O20" s="5">
        <v>8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32565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/>
      <c r="K21" s="5">
        <v>642</v>
      </c>
      <c r="L21" s="5">
        <v>152</v>
      </c>
      <c r="M21" s="5">
        <v>105</v>
      </c>
      <c r="N21" s="5">
        <v>134</v>
      </c>
      <c r="O21" s="5">
        <v>251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362924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2:21" ht="14.25" customHeight="1">
      <c r="B23" s="5" t="s">
        <v>51</v>
      </c>
      <c r="C23" s="5">
        <v>2003554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2:21" ht="14.25" customHeight="1">
      <c r="B24" s="5" t="s">
        <v>52</v>
      </c>
      <c r="C24" s="5">
        <v>11931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>
        <v>74</v>
      </c>
      <c r="L24" s="5">
        <v>7</v>
      </c>
      <c r="M24" s="5">
        <v>8</v>
      </c>
      <c r="N24" s="5">
        <v>21</v>
      </c>
      <c r="O24" s="5">
        <v>38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654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11</v>
      </c>
      <c r="L25" s="5">
        <v>4</v>
      </c>
      <c r="M25" s="5">
        <v>1</v>
      </c>
      <c r="N25" s="5">
        <v>1</v>
      </c>
      <c r="O25" s="5">
        <v>5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18685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93245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4.25" customHeight="1">
      <c r="B28" s="5" t="s">
        <v>56</v>
      </c>
      <c r="C28" s="5">
        <v>374264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2:21" ht="14.25" customHeight="1">
      <c r="B29" s="5" t="s">
        <v>57</v>
      </c>
      <c r="C29" s="5">
        <v>229211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2:21" ht="14.25" customHeight="1">
      <c r="B30" s="5" t="s">
        <v>58</v>
      </c>
      <c r="C30" s="5">
        <v>9203</v>
      </c>
      <c r="D30" s="5">
        <v>10</v>
      </c>
      <c r="E30" s="5">
        <v>7</v>
      </c>
      <c r="F30" s="5">
        <v>1</v>
      </c>
      <c r="G30" s="5">
        <v>0</v>
      </c>
      <c r="H30" s="5">
        <v>2</v>
      </c>
      <c r="I30" s="5">
        <v>0</v>
      </c>
      <c r="J30" s="5"/>
      <c r="K30" s="5">
        <v>102</v>
      </c>
      <c r="L30" s="5">
        <v>6</v>
      </c>
      <c r="M30" s="5">
        <v>11</v>
      </c>
      <c r="N30" s="5">
        <v>48</v>
      </c>
      <c r="O30" s="5">
        <v>37</v>
      </c>
      <c r="P30" s="5"/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2:21" ht="14.25" customHeight="1">
      <c r="B31" s="5" t="s">
        <v>59</v>
      </c>
      <c r="C31" s="5">
        <v>1546</v>
      </c>
      <c r="D31" s="5">
        <v>4</v>
      </c>
      <c r="E31" s="5">
        <v>1</v>
      </c>
      <c r="F31" s="5">
        <v>0</v>
      </c>
      <c r="G31" s="5">
        <v>0</v>
      </c>
      <c r="H31" s="5">
        <v>0</v>
      </c>
      <c r="I31" s="5">
        <v>3</v>
      </c>
      <c r="J31" s="5"/>
      <c r="K31" s="5">
        <v>11</v>
      </c>
      <c r="L31" s="5">
        <v>3</v>
      </c>
      <c r="M31" s="5">
        <v>0</v>
      </c>
      <c r="N31" s="5">
        <v>1</v>
      </c>
      <c r="O31" s="5">
        <v>7</v>
      </c>
      <c r="P31" s="5"/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7093</v>
      </c>
      <c r="D32" s="5">
        <v>11</v>
      </c>
      <c r="E32" s="5">
        <v>3</v>
      </c>
      <c r="F32" s="5">
        <v>0</v>
      </c>
      <c r="G32" s="5">
        <v>2</v>
      </c>
      <c r="H32" s="5">
        <v>1</v>
      </c>
      <c r="I32" s="5">
        <v>5</v>
      </c>
      <c r="J32" s="5"/>
      <c r="K32" s="5">
        <v>128</v>
      </c>
      <c r="L32" s="5">
        <v>13</v>
      </c>
      <c r="M32" s="5">
        <v>0</v>
      </c>
      <c r="N32" s="5">
        <v>5</v>
      </c>
      <c r="O32" s="5">
        <v>110</v>
      </c>
      <c r="P32" s="5"/>
      <c r="Q32" s="5">
        <v>28</v>
      </c>
      <c r="R32" s="5">
        <v>13</v>
      </c>
      <c r="S32" s="5">
        <v>10</v>
      </c>
      <c r="T32" s="5">
        <v>2</v>
      </c>
      <c r="U32" s="5">
        <v>3</v>
      </c>
    </row>
    <row r="33" spans="2:21" ht="14.25" customHeight="1">
      <c r="B33" s="5" t="s">
        <v>61</v>
      </c>
      <c r="C33" s="5">
        <v>37864</v>
      </c>
      <c r="D33" s="5">
        <v>39</v>
      </c>
      <c r="E33" s="5">
        <v>10</v>
      </c>
      <c r="F33" s="5">
        <v>7</v>
      </c>
      <c r="G33" s="5">
        <v>7</v>
      </c>
      <c r="H33" s="5">
        <v>10</v>
      </c>
      <c r="I33" s="5">
        <v>5</v>
      </c>
      <c r="J33" s="5"/>
      <c r="K33" s="5">
        <v>73</v>
      </c>
      <c r="L33" s="5">
        <v>11</v>
      </c>
      <c r="M33" s="5">
        <v>1</v>
      </c>
      <c r="N33" s="5">
        <v>8</v>
      </c>
      <c r="O33" s="5">
        <v>53</v>
      </c>
      <c r="P33" s="5"/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2:21" ht="14.25" customHeight="1">
      <c r="B34" s="5" t="s">
        <v>62</v>
      </c>
      <c r="C34" s="5">
        <v>18443</v>
      </c>
      <c r="D34" s="5">
        <v>11</v>
      </c>
      <c r="E34" s="5">
        <v>11</v>
      </c>
      <c r="F34" s="5">
        <v>0</v>
      </c>
      <c r="G34" s="5">
        <v>0</v>
      </c>
      <c r="H34" s="5">
        <v>0</v>
      </c>
      <c r="I34" s="5">
        <v>0</v>
      </c>
      <c r="J34" s="5"/>
      <c r="K34" s="5">
        <v>285</v>
      </c>
      <c r="L34" s="5">
        <v>49</v>
      </c>
      <c r="M34" s="5">
        <v>17</v>
      </c>
      <c r="N34" s="5">
        <v>50</v>
      </c>
      <c r="O34" s="5">
        <v>169</v>
      </c>
      <c r="P34" s="5"/>
      <c r="Q34" s="5">
        <v>8</v>
      </c>
      <c r="R34" s="5">
        <v>3</v>
      </c>
      <c r="S34" s="5">
        <v>1</v>
      </c>
      <c r="T34" s="5">
        <v>0</v>
      </c>
      <c r="U34" s="5">
        <v>4</v>
      </c>
    </row>
    <row r="35" spans="2:21" ht="14.25" customHeight="1">
      <c r="B35" s="5" t="s">
        <v>63</v>
      </c>
      <c r="C35" s="5">
        <v>48155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2:21" ht="14.25" customHeight="1">
      <c r="B36" s="5" t="s">
        <v>64</v>
      </c>
      <c r="C36" s="5">
        <v>43664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2:21" ht="14.25" customHeight="1">
      <c r="B37" s="5" t="s">
        <v>65</v>
      </c>
      <c r="C37" s="5">
        <v>21290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2:21" ht="14.25" customHeight="1">
      <c r="B38" s="5" t="s">
        <v>66</v>
      </c>
      <c r="C38" s="5">
        <v>13943</v>
      </c>
      <c r="D38" s="5">
        <v>3</v>
      </c>
      <c r="E38" s="5">
        <v>2</v>
      </c>
      <c r="F38" s="5">
        <v>1</v>
      </c>
      <c r="G38" s="5">
        <v>0</v>
      </c>
      <c r="H38" s="5">
        <v>0</v>
      </c>
      <c r="I38" s="5">
        <v>0</v>
      </c>
      <c r="J38" s="5"/>
      <c r="K38" s="5">
        <v>185</v>
      </c>
      <c r="L38" s="5">
        <v>28</v>
      </c>
      <c r="M38" s="5">
        <v>9</v>
      </c>
      <c r="N38" s="5">
        <v>25</v>
      </c>
      <c r="O38" s="5">
        <v>123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423163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2:21" ht="14.25" customHeight="1">
      <c r="B40" s="5" t="s">
        <v>68</v>
      </c>
      <c r="C40" s="5">
        <v>13094</v>
      </c>
      <c r="D40" s="5">
        <v>2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/>
      <c r="K40" s="5">
        <v>89</v>
      </c>
      <c r="L40" s="5">
        <v>25</v>
      </c>
      <c r="M40" s="5">
        <v>25</v>
      </c>
      <c r="N40" s="5">
        <v>5</v>
      </c>
      <c r="O40" s="5">
        <v>34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5926</v>
      </c>
      <c r="D41" s="5">
        <v>5</v>
      </c>
      <c r="E41" s="5">
        <v>5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v>35</v>
      </c>
      <c r="L41" s="5">
        <v>21</v>
      </c>
      <c r="M41" s="5">
        <v>0</v>
      </c>
      <c r="N41" s="5">
        <v>1</v>
      </c>
      <c r="O41" s="5">
        <v>13</v>
      </c>
      <c r="P41" s="5"/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2:21" ht="14.25" customHeight="1">
      <c r="B42" s="5" t="s">
        <v>70</v>
      </c>
      <c r="C42" s="5">
        <v>30026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/>
      <c r="K42" s="5">
        <v>145</v>
      </c>
      <c r="L42" s="5">
        <v>106</v>
      </c>
      <c r="M42" s="5">
        <v>25</v>
      </c>
      <c r="N42" s="5">
        <v>7</v>
      </c>
      <c r="O42" s="5">
        <v>7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7530</v>
      </c>
      <c r="D43" s="5">
        <v>6</v>
      </c>
      <c r="E43" s="5">
        <v>1</v>
      </c>
      <c r="F43" s="5">
        <v>0</v>
      </c>
      <c r="G43" s="5">
        <v>2</v>
      </c>
      <c r="H43" s="5">
        <v>0</v>
      </c>
      <c r="I43" s="5">
        <v>3</v>
      </c>
      <c r="J43" s="5"/>
      <c r="K43" s="5">
        <v>97</v>
      </c>
      <c r="L43" s="5">
        <v>24</v>
      </c>
      <c r="M43" s="5">
        <v>15</v>
      </c>
      <c r="N43" s="5">
        <v>4</v>
      </c>
      <c r="O43" s="5">
        <v>54</v>
      </c>
      <c r="P43" s="5"/>
      <c r="Q43" s="5">
        <v>4</v>
      </c>
      <c r="R43" s="5">
        <v>0</v>
      </c>
      <c r="S43" s="5">
        <v>3</v>
      </c>
      <c r="T43" s="5">
        <v>0</v>
      </c>
      <c r="U43" s="5">
        <v>1</v>
      </c>
    </row>
    <row r="44" spans="2:21" ht="14.25" customHeight="1">
      <c r="B44" s="5" t="s">
        <v>72</v>
      </c>
      <c r="C44" s="5">
        <v>43837</v>
      </c>
      <c r="D44" s="5">
        <v>68</v>
      </c>
      <c r="E44" s="5">
        <v>16</v>
      </c>
      <c r="F44" s="5">
        <v>3</v>
      </c>
      <c r="G44" s="5">
        <v>24</v>
      </c>
      <c r="H44" s="5">
        <v>16</v>
      </c>
      <c r="I44" s="5">
        <v>9</v>
      </c>
      <c r="J44" s="5"/>
      <c r="K44" s="5">
        <v>480</v>
      </c>
      <c r="L44" s="5">
        <v>89</v>
      </c>
      <c r="M44" s="5">
        <v>61</v>
      </c>
      <c r="N44" s="5">
        <v>51</v>
      </c>
      <c r="O44" s="5">
        <v>279</v>
      </c>
      <c r="P44" s="5"/>
      <c r="Q44" s="5">
        <v>7</v>
      </c>
      <c r="R44" s="5">
        <v>0</v>
      </c>
      <c r="S44" s="5">
        <v>3</v>
      </c>
      <c r="T44" s="5">
        <v>0</v>
      </c>
      <c r="U44" s="5">
        <v>4</v>
      </c>
    </row>
    <row r="45" spans="2:21" ht="14.25" customHeight="1">
      <c r="B45" s="5" t="s">
        <v>73</v>
      </c>
      <c r="C45" s="5">
        <v>52646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109</v>
      </c>
      <c r="L45" s="5">
        <v>4</v>
      </c>
      <c r="M45" s="5">
        <v>2</v>
      </c>
      <c r="N45" s="5">
        <v>18</v>
      </c>
      <c r="O45" s="5">
        <v>85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7306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/>
      <c r="K46" s="5">
        <v>334</v>
      </c>
      <c r="L46" s="5">
        <v>75</v>
      </c>
      <c r="M46" s="5">
        <v>16</v>
      </c>
      <c r="N46" s="5">
        <v>136</v>
      </c>
      <c r="O46" s="5">
        <v>107</v>
      </c>
      <c r="P46" s="5"/>
      <c r="Q46" s="5">
        <v>1</v>
      </c>
      <c r="R46" s="5">
        <v>1</v>
      </c>
      <c r="S46" s="5">
        <v>0</v>
      </c>
      <c r="T46" s="5">
        <v>0</v>
      </c>
      <c r="U46" s="5">
        <v>0</v>
      </c>
    </row>
    <row r="47" spans="2:21" ht="14.25" customHeight="1">
      <c r="B47" s="5" t="s">
        <v>75</v>
      </c>
      <c r="C47" s="5">
        <v>10471</v>
      </c>
      <c r="D47" s="5">
        <v>17</v>
      </c>
      <c r="E47" s="5">
        <v>2</v>
      </c>
      <c r="F47" s="5">
        <v>4</v>
      </c>
      <c r="G47" s="5">
        <v>9</v>
      </c>
      <c r="H47" s="5">
        <v>1</v>
      </c>
      <c r="I47" s="5">
        <v>1</v>
      </c>
      <c r="J47" s="5"/>
      <c r="K47" s="5">
        <v>140</v>
      </c>
      <c r="L47" s="5">
        <v>24</v>
      </c>
      <c r="M47" s="5">
        <v>18</v>
      </c>
      <c r="N47" s="5">
        <v>21</v>
      </c>
      <c r="O47" s="5">
        <v>77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2853</v>
      </c>
      <c r="D48" s="5">
        <v>5</v>
      </c>
      <c r="E48" s="5">
        <v>1</v>
      </c>
      <c r="F48" s="5">
        <v>1</v>
      </c>
      <c r="G48" s="5">
        <v>0</v>
      </c>
      <c r="H48" s="5">
        <v>1</v>
      </c>
      <c r="I48" s="5">
        <v>2</v>
      </c>
      <c r="J48" s="5"/>
      <c r="K48" s="5">
        <v>38</v>
      </c>
      <c r="L48" s="5">
        <v>6</v>
      </c>
      <c r="M48" s="5">
        <v>2</v>
      </c>
      <c r="N48" s="5">
        <v>6</v>
      </c>
      <c r="O48" s="5">
        <v>24</v>
      </c>
      <c r="P48" s="5"/>
      <c r="Q48" s="5">
        <v>2</v>
      </c>
      <c r="R48" s="5">
        <v>2</v>
      </c>
      <c r="S48" s="5">
        <v>0</v>
      </c>
      <c r="T48" s="5">
        <v>0</v>
      </c>
      <c r="U48" s="5">
        <v>0</v>
      </c>
    </row>
    <row r="49" spans="2:21" ht="14.25" customHeight="1">
      <c r="B49" s="5" t="s">
        <v>77</v>
      </c>
      <c r="C49" s="5">
        <v>3387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5">
        <v>1</v>
      </c>
      <c r="L49" s="5">
        <v>0</v>
      </c>
      <c r="M49" s="5">
        <v>1</v>
      </c>
      <c r="N49" s="5">
        <v>0</v>
      </c>
      <c r="O49" s="5">
        <v>0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8175</v>
      </c>
      <c r="D50" s="5">
        <v>7</v>
      </c>
      <c r="E50" s="5">
        <v>6</v>
      </c>
      <c r="F50" s="5">
        <v>0</v>
      </c>
      <c r="G50" s="5">
        <v>1</v>
      </c>
      <c r="H50" s="5">
        <v>0</v>
      </c>
      <c r="I50" s="5">
        <v>0</v>
      </c>
      <c r="J50" s="5"/>
      <c r="K50" s="5">
        <v>55</v>
      </c>
      <c r="L50" s="5">
        <v>16</v>
      </c>
      <c r="M50" s="5">
        <v>4</v>
      </c>
      <c r="N50" s="5">
        <v>17</v>
      </c>
      <c r="O50" s="5">
        <v>18</v>
      </c>
      <c r="P50" s="5"/>
      <c r="Q50" s="5">
        <v>1</v>
      </c>
      <c r="R50" s="5">
        <v>1</v>
      </c>
      <c r="S50" s="5">
        <v>0</v>
      </c>
      <c r="T50" s="5">
        <v>0</v>
      </c>
      <c r="U50" s="5">
        <v>0</v>
      </c>
    </row>
    <row r="51" spans="2:21" ht="14.25" customHeight="1">
      <c r="B51" s="5" t="s">
        <v>79</v>
      </c>
      <c r="C51" s="5">
        <v>1034730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2:21" ht="14.25" customHeight="1">
      <c r="B52" s="5" t="s">
        <v>80</v>
      </c>
      <c r="C52" s="5">
        <v>2920</v>
      </c>
      <c r="D52" s="5">
        <v>1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/>
      <c r="K52" s="5">
        <v>9</v>
      </c>
      <c r="L52" s="5">
        <v>0</v>
      </c>
      <c r="M52" s="5">
        <v>0</v>
      </c>
      <c r="N52" s="5">
        <v>2</v>
      </c>
      <c r="O52" s="5">
        <v>7</v>
      </c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21493</v>
      </c>
      <c r="D53" s="5">
        <v>36</v>
      </c>
      <c r="E53" s="5">
        <v>11</v>
      </c>
      <c r="F53" s="5">
        <v>9</v>
      </c>
      <c r="G53" s="5">
        <v>10</v>
      </c>
      <c r="H53" s="5">
        <v>1</v>
      </c>
      <c r="I53" s="5">
        <v>5</v>
      </c>
      <c r="J53" s="5"/>
      <c r="K53" s="5">
        <v>171</v>
      </c>
      <c r="L53" s="5">
        <v>31</v>
      </c>
      <c r="M53" s="5">
        <v>26</v>
      </c>
      <c r="N53" s="5">
        <v>13</v>
      </c>
      <c r="O53" s="5">
        <v>101</v>
      </c>
      <c r="P53" s="5"/>
      <c r="Q53" s="5">
        <v>2</v>
      </c>
      <c r="R53" s="5">
        <v>1</v>
      </c>
      <c r="S53" s="5">
        <v>1</v>
      </c>
      <c r="T53" s="5">
        <v>0</v>
      </c>
      <c r="U53" s="5">
        <v>0</v>
      </c>
    </row>
    <row r="54" spans="2:21" ht="14.25" customHeight="1">
      <c r="B54" s="5" t="s">
        <v>82</v>
      </c>
      <c r="C54" s="5">
        <v>156209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2:21" ht="14.25" customHeight="1">
      <c r="B55" s="5" t="s">
        <v>83</v>
      </c>
      <c r="C55" s="5">
        <v>13635</v>
      </c>
      <c r="D55" s="5">
        <v>14</v>
      </c>
      <c r="E55" s="5">
        <v>9</v>
      </c>
      <c r="F55" s="5">
        <v>0</v>
      </c>
      <c r="G55" s="5">
        <v>2</v>
      </c>
      <c r="H55" s="5">
        <v>1</v>
      </c>
      <c r="I55" s="5">
        <v>2</v>
      </c>
      <c r="J55" s="5"/>
      <c r="K55" s="5">
        <v>213</v>
      </c>
      <c r="L55" s="5">
        <v>35</v>
      </c>
      <c r="M55" s="5">
        <v>37</v>
      </c>
      <c r="N55" s="5">
        <v>38</v>
      </c>
      <c r="O55" s="5">
        <v>103</v>
      </c>
      <c r="P55" s="5"/>
      <c r="Q55" s="5">
        <v>13</v>
      </c>
      <c r="R55" s="5">
        <v>4</v>
      </c>
      <c r="S55" s="5">
        <v>5</v>
      </c>
      <c r="T55" s="5">
        <v>0</v>
      </c>
      <c r="U55" s="5">
        <v>4</v>
      </c>
    </row>
    <row r="56" spans="2:21" ht="14.25" customHeight="1">
      <c r="B56" s="5" t="s">
        <v>84</v>
      </c>
      <c r="C56" s="5">
        <v>2726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>
        <v>42</v>
      </c>
      <c r="L56" s="5">
        <v>7</v>
      </c>
      <c r="M56" s="5">
        <v>5</v>
      </c>
      <c r="N56" s="5">
        <v>11</v>
      </c>
      <c r="O56" s="5">
        <v>19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41257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4.25" customHeight="1">
      <c r="B58" s="5" t="s">
        <v>86</v>
      </c>
      <c r="C58" s="5">
        <v>75951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2:21" ht="14.25" customHeight="1">
      <c r="B59" s="5" t="s">
        <v>87</v>
      </c>
      <c r="C59" s="5">
        <v>1398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10</v>
      </c>
      <c r="L59" s="5">
        <v>1</v>
      </c>
      <c r="M59" s="5">
        <v>0</v>
      </c>
      <c r="N59" s="5">
        <v>0</v>
      </c>
      <c r="O59" s="5">
        <v>9</v>
      </c>
      <c r="P59" s="5"/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4797</v>
      </c>
      <c r="D60" s="5">
        <v>5</v>
      </c>
      <c r="E60" s="5">
        <v>5</v>
      </c>
      <c r="F60" s="5">
        <v>0</v>
      </c>
      <c r="G60" s="5">
        <v>0</v>
      </c>
      <c r="H60" s="5">
        <v>0</v>
      </c>
      <c r="I60" s="5">
        <v>0</v>
      </c>
      <c r="J60" s="5"/>
      <c r="K60" s="5">
        <v>68</v>
      </c>
      <c r="L60" s="5">
        <v>4</v>
      </c>
      <c r="M60" s="5">
        <v>7</v>
      </c>
      <c r="N60" s="5">
        <v>5</v>
      </c>
      <c r="O60" s="5">
        <v>52</v>
      </c>
      <c r="P60" s="5"/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2:21" ht="14.25" customHeight="1">
      <c r="B61" s="5" t="s">
        <v>89</v>
      </c>
      <c r="C61" s="5">
        <v>3464</v>
      </c>
      <c r="D61" s="5">
        <v>4</v>
      </c>
      <c r="E61" s="5">
        <v>4</v>
      </c>
      <c r="F61" s="5">
        <v>0</v>
      </c>
      <c r="G61" s="5">
        <v>0</v>
      </c>
      <c r="H61" s="5">
        <v>0</v>
      </c>
      <c r="I61" s="5">
        <v>0</v>
      </c>
      <c r="J61" s="5"/>
      <c r="K61" s="5">
        <v>158</v>
      </c>
      <c r="L61" s="5">
        <v>21</v>
      </c>
      <c r="M61" s="5">
        <v>22</v>
      </c>
      <c r="N61" s="5">
        <v>20</v>
      </c>
      <c r="O61" s="5">
        <v>95</v>
      </c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2:21" ht="14.25" customHeight="1">
      <c r="B62" s="5" t="s">
        <v>90</v>
      </c>
      <c r="C62" s="5">
        <v>5737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>
        <v>14</v>
      </c>
      <c r="L62" s="5">
        <v>2</v>
      </c>
      <c r="M62" s="5">
        <v>0</v>
      </c>
      <c r="N62" s="5">
        <v>1</v>
      </c>
      <c r="O62" s="5">
        <v>11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2171</v>
      </c>
      <c r="D63" s="5">
        <v>4</v>
      </c>
      <c r="E63" s="5">
        <v>1</v>
      </c>
      <c r="F63" s="5">
        <v>1</v>
      </c>
      <c r="G63" s="5">
        <v>2</v>
      </c>
      <c r="H63" s="5">
        <v>0</v>
      </c>
      <c r="I63" s="5">
        <v>0</v>
      </c>
      <c r="J63" s="5"/>
      <c r="K63" s="5">
        <v>28</v>
      </c>
      <c r="L63" s="5">
        <v>1</v>
      </c>
      <c r="M63" s="5">
        <v>2</v>
      </c>
      <c r="N63" s="5">
        <v>0</v>
      </c>
      <c r="O63" s="5">
        <v>25</v>
      </c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7287</v>
      </c>
      <c r="D64" s="5">
        <v>2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/>
      <c r="K64" s="5">
        <v>59</v>
      </c>
      <c r="L64" s="5">
        <v>23</v>
      </c>
      <c r="M64" s="5">
        <v>2</v>
      </c>
      <c r="N64" s="5">
        <v>1</v>
      </c>
      <c r="O64" s="5">
        <v>33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2635516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2:21" ht="14.25" customHeight="1">
      <c r="B66" s="5" t="s">
        <v>94</v>
      </c>
      <c r="C66" s="5">
        <v>12728</v>
      </c>
      <c r="D66" s="5">
        <v>3</v>
      </c>
      <c r="E66" s="5">
        <v>1</v>
      </c>
      <c r="F66" s="5">
        <v>0</v>
      </c>
      <c r="G66" s="5">
        <v>1</v>
      </c>
      <c r="H66" s="5">
        <v>1</v>
      </c>
      <c r="I66" s="5">
        <v>0</v>
      </c>
      <c r="J66" s="5"/>
      <c r="K66" s="5">
        <v>127</v>
      </c>
      <c r="L66" s="5">
        <v>20</v>
      </c>
      <c r="M66" s="5">
        <v>11</v>
      </c>
      <c r="N66" s="5">
        <v>20</v>
      </c>
      <c r="O66" s="5">
        <v>76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20160</v>
      </c>
      <c r="D67" s="5">
        <v>71</v>
      </c>
      <c r="E67" s="5">
        <v>12</v>
      </c>
      <c r="F67" s="5">
        <v>0</v>
      </c>
      <c r="G67" s="5">
        <v>20</v>
      </c>
      <c r="H67" s="5">
        <v>27</v>
      </c>
      <c r="I67" s="5">
        <v>12</v>
      </c>
      <c r="J67" s="5"/>
      <c r="K67" s="5">
        <v>313</v>
      </c>
      <c r="L67" s="5">
        <v>32</v>
      </c>
      <c r="M67" s="5">
        <v>52</v>
      </c>
      <c r="N67" s="5">
        <v>77</v>
      </c>
      <c r="O67" s="5">
        <v>152</v>
      </c>
      <c r="P67" s="5"/>
      <c r="Q67" s="5">
        <v>13</v>
      </c>
      <c r="R67" s="5">
        <v>6</v>
      </c>
      <c r="S67" s="5">
        <v>5</v>
      </c>
      <c r="T67" s="5">
        <v>0</v>
      </c>
      <c r="U67" s="5">
        <v>2</v>
      </c>
    </row>
    <row r="68" spans="2:21" ht="14.25" customHeight="1">
      <c r="B68" s="5" t="s">
        <v>96</v>
      </c>
      <c r="C68" s="5">
        <v>18546</v>
      </c>
      <c r="D68" s="5">
        <v>48</v>
      </c>
      <c r="E68" s="5">
        <v>19</v>
      </c>
      <c r="F68" s="5">
        <v>6</v>
      </c>
      <c r="G68" s="5">
        <v>20</v>
      </c>
      <c r="H68" s="5">
        <v>0</v>
      </c>
      <c r="I68" s="5">
        <v>3</v>
      </c>
      <c r="J68" s="5"/>
      <c r="K68" s="5">
        <v>396</v>
      </c>
      <c r="L68" s="5">
        <v>214</v>
      </c>
      <c r="M68" s="5">
        <v>49</v>
      </c>
      <c r="N68" s="5">
        <v>30</v>
      </c>
      <c r="O68" s="5">
        <v>103</v>
      </c>
      <c r="P68" s="5"/>
      <c r="Q68" s="5">
        <v>2</v>
      </c>
      <c r="R68" s="5">
        <v>2</v>
      </c>
      <c r="S68" s="5">
        <v>0</v>
      </c>
      <c r="T68" s="5">
        <v>0</v>
      </c>
      <c r="U68" s="5">
        <v>0</v>
      </c>
    </row>
    <row r="69" spans="2:21" ht="14.25" customHeight="1">
      <c r="B69" s="5" t="s">
        <v>97</v>
      </c>
      <c r="C69" s="5">
        <v>5331</v>
      </c>
      <c r="D69" s="5">
        <v>14</v>
      </c>
      <c r="E69" s="5">
        <v>2</v>
      </c>
      <c r="F69" s="5">
        <v>4</v>
      </c>
      <c r="G69" s="5">
        <v>0</v>
      </c>
      <c r="H69" s="5">
        <v>2</v>
      </c>
      <c r="I69" s="5">
        <v>6</v>
      </c>
      <c r="J69" s="5"/>
      <c r="K69" s="5">
        <v>86</v>
      </c>
      <c r="L69" s="5">
        <v>21</v>
      </c>
      <c r="M69" s="5">
        <v>12</v>
      </c>
      <c r="N69" s="5">
        <v>4</v>
      </c>
      <c r="O69" s="5">
        <v>49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887207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/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/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2:21" ht="14.25" customHeight="1">
      <c r="B71" s="5" t="s">
        <v>99</v>
      </c>
      <c r="C71" s="5">
        <v>2211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9</v>
      </c>
      <c r="L71" s="5">
        <v>0</v>
      </c>
      <c r="M71" s="5">
        <v>3</v>
      </c>
      <c r="N71" s="5">
        <v>0</v>
      </c>
      <c r="O71" s="5">
        <v>6</v>
      </c>
      <c r="P71" s="5"/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10124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/>
      <c r="K72" s="5">
        <v>61</v>
      </c>
      <c r="L72" s="5">
        <v>1</v>
      </c>
      <c r="M72" s="5">
        <v>13</v>
      </c>
      <c r="N72" s="5">
        <v>2</v>
      </c>
      <c r="O72" s="5">
        <v>45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3278</v>
      </c>
      <c r="D73" s="5">
        <v>2</v>
      </c>
      <c r="E73" s="5">
        <v>2</v>
      </c>
      <c r="F73" s="5">
        <v>0</v>
      </c>
      <c r="G73" s="5">
        <v>0</v>
      </c>
      <c r="H73" s="5">
        <v>0</v>
      </c>
      <c r="I73" s="5">
        <v>0</v>
      </c>
      <c r="J73" s="5"/>
      <c r="K73" s="5">
        <v>54</v>
      </c>
      <c r="L73" s="5">
        <v>6</v>
      </c>
      <c r="M73" s="5">
        <v>6</v>
      </c>
      <c r="N73" s="5">
        <v>11</v>
      </c>
      <c r="O73" s="5">
        <v>31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11157</v>
      </c>
      <c r="D74" s="5">
        <v>3</v>
      </c>
      <c r="E74" s="5">
        <v>1</v>
      </c>
      <c r="F74" s="5">
        <v>0</v>
      </c>
      <c r="G74" s="5">
        <v>1</v>
      </c>
      <c r="H74" s="5">
        <v>0</v>
      </c>
      <c r="I74" s="5">
        <v>1</v>
      </c>
      <c r="J74" s="5"/>
      <c r="K74" s="5">
        <v>96</v>
      </c>
      <c r="L74" s="5">
        <v>2</v>
      </c>
      <c r="M74" s="5">
        <v>8</v>
      </c>
      <c r="N74" s="5">
        <v>10</v>
      </c>
      <c r="O74" s="5">
        <v>76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18360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338</v>
      </c>
      <c r="L75" s="5">
        <v>146</v>
      </c>
      <c r="M75" s="5">
        <v>60</v>
      </c>
      <c r="N75" s="5">
        <v>64</v>
      </c>
      <c r="O75" s="5">
        <v>68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166223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/>
      <c r="K76" s="5">
        <v>95</v>
      </c>
      <c r="L76" s="5">
        <v>25</v>
      </c>
      <c r="M76" s="5">
        <v>4</v>
      </c>
      <c r="N76" s="5">
        <v>1</v>
      </c>
      <c r="O76" s="5">
        <v>65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1932</v>
      </c>
      <c r="D77" s="5">
        <v>1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5"/>
      <c r="K77" s="5">
        <v>49</v>
      </c>
      <c r="L77" s="5">
        <v>12</v>
      </c>
      <c r="M77" s="5">
        <v>5</v>
      </c>
      <c r="N77" s="5">
        <v>2</v>
      </c>
      <c r="O77" s="5">
        <v>30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839238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2:21" ht="14.25" customHeight="1">
      <c r="B79" s="5" t="s">
        <v>107</v>
      </c>
      <c r="C79" s="5">
        <v>184826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2:21" ht="14.25" customHeight="1">
      <c r="B80" s="5" t="s">
        <v>108</v>
      </c>
      <c r="C80" s="5">
        <v>42698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2:21" ht="14.25" customHeight="1">
      <c r="B81" s="5" t="s">
        <v>109</v>
      </c>
      <c r="C81" s="5">
        <v>17297</v>
      </c>
      <c r="D81" s="5">
        <v>62</v>
      </c>
      <c r="E81" s="5">
        <v>9</v>
      </c>
      <c r="F81" s="5">
        <v>9</v>
      </c>
      <c r="G81" s="5">
        <v>7</v>
      </c>
      <c r="H81" s="5">
        <v>2</v>
      </c>
      <c r="I81" s="5">
        <v>35</v>
      </c>
      <c r="J81" s="5"/>
      <c r="K81" s="5">
        <v>237</v>
      </c>
      <c r="L81" s="5">
        <v>82</v>
      </c>
      <c r="M81" s="5">
        <v>71</v>
      </c>
      <c r="N81" s="5">
        <v>56</v>
      </c>
      <c r="O81" s="5">
        <v>28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35514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2:21" ht="14.25" customHeight="1">
      <c r="B83" s="5" t="s">
        <v>111</v>
      </c>
      <c r="C83" s="5">
        <v>25346</v>
      </c>
      <c r="D83" s="5">
        <v>10</v>
      </c>
      <c r="E83" s="5">
        <v>9</v>
      </c>
      <c r="F83" s="5">
        <v>0</v>
      </c>
      <c r="G83" s="5">
        <v>1</v>
      </c>
      <c r="H83" s="5">
        <v>0</v>
      </c>
      <c r="I83" s="5">
        <v>0</v>
      </c>
      <c r="J83" s="5"/>
      <c r="K83" s="5">
        <v>316</v>
      </c>
      <c r="L83" s="5">
        <v>56</v>
      </c>
      <c r="M83" s="5">
        <v>74</v>
      </c>
      <c r="N83" s="5">
        <v>40</v>
      </c>
      <c r="O83" s="5">
        <v>146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3830</v>
      </c>
      <c r="D84" s="5">
        <v>4</v>
      </c>
      <c r="E84" s="5">
        <v>4</v>
      </c>
      <c r="F84" s="5">
        <v>0</v>
      </c>
      <c r="G84" s="5">
        <v>0</v>
      </c>
      <c r="H84" s="5">
        <v>0</v>
      </c>
      <c r="I84" s="5">
        <v>0</v>
      </c>
      <c r="J84" s="5"/>
      <c r="K84" s="5">
        <v>53</v>
      </c>
      <c r="L84" s="5">
        <v>9</v>
      </c>
      <c r="M84" s="5">
        <v>12</v>
      </c>
      <c r="N84" s="5">
        <v>16</v>
      </c>
      <c r="O84" s="5">
        <v>16</v>
      </c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2:21" ht="14.25" customHeight="1">
      <c r="B85" s="5" t="s">
        <v>113</v>
      </c>
      <c r="C85" s="5">
        <v>5712</v>
      </c>
      <c r="D85" s="5">
        <v>13</v>
      </c>
      <c r="E85" s="5">
        <v>6</v>
      </c>
      <c r="F85" s="5">
        <v>1</v>
      </c>
      <c r="G85" s="5">
        <v>1</v>
      </c>
      <c r="H85" s="5">
        <v>2</v>
      </c>
      <c r="I85" s="5">
        <v>3</v>
      </c>
      <c r="J85" s="5"/>
      <c r="K85" s="5">
        <v>17</v>
      </c>
      <c r="L85" s="5">
        <v>7</v>
      </c>
      <c r="M85" s="5">
        <v>4</v>
      </c>
      <c r="N85" s="5">
        <v>0</v>
      </c>
      <c r="O85" s="5">
        <v>6</v>
      </c>
      <c r="P85" s="5"/>
      <c r="Q85" s="5">
        <v>4</v>
      </c>
      <c r="R85" s="5">
        <v>1</v>
      </c>
      <c r="S85" s="5">
        <v>1</v>
      </c>
      <c r="T85" s="5">
        <v>0</v>
      </c>
      <c r="U85" s="5">
        <v>2</v>
      </c>
    </row>
    <row r="86" spans="2:21" ht="14.25" customHeight="1">
      <c r="B86" s="5" t="s">
        <v>114</v>
      </c>
      <c r="C86" s="5">
        <v>1155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811688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/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2:21" ht="14.25" customHeight="1">
      <c r="B88" s="5" t="s">
        <v>116</v>
      </c>
      <c r="C88" s="5">
        <v>10725</v>
      </c>
      <c r="D88" s="5">
        <v>32</v>
      </c>
      <c r="E88" s="5">
        <v>21</v>
      </c>
      <c r="F88" s="5">
        <v>3</v>
      </c>
      <c r="G88" s="5">
        <v>3</v>
      </c>
      <c r="H88" s="5">
        <v>1</v>
      </c>
      <c r="I88" s="5">
        <v>4</v>
      </c>
      <c r="J88" s="5"/>
      <c r="K88" s="5">
        <v>65</v>
      </c>
      <c r="L88" s="5">
        <v>8</v>
      </c>
      <c r="M88" s="5">
        <v>4</v>
      </c>
      <c r="N88" s="5">
        <v>5</v>
      </c>
      <c r="O88" s="5">
        <v>48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19717</v>
      </c>
      <c r="D89" s="5">
        <v>43</v>
      </c>
      <c r="E89" s="5">
        <v>21</v>
      </c>
      <c r="F89" s="5">
        <v>6</v>
      </c>
      <c r="G89" s="5">
        <v>12</v>
      </c>
      <c r="H89" s="5">
        <v>2</v>
      </c>
      <c r="I89" s="5">
        <v>2</v>
      </c>
      <c r="J89" s="5"/>
      <c r="K89" s="5">
        <v>168</v>
      </c>
      <c r="L89" s="5">
        <v>67</v>
      </c>
      <c r="M89" s="5">
        <v>49</v>
      </c>
      <c r="N89" s="5">
        <v>32</v>
      </c>
      <c r="O89" s="5">
        <v>20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20306</v>
      </c>
      <c r="D90" s="5">
        <v>136</v>
      </c>
      <c r="E90" s="5">
        <v>4</v>
      </c>
      <c r="F90" s="5">
        <v>13</v>
      </c>
      <c r="G90" s="5">
        <v>16</v>
      </c>
      <c r="H90" s="5">
        <v>24</v>
      </c>
      <c r="I90" s="5">
        <v>79</v>
      </c>
      <c r="J90" s="5"/>
      <c r="K90" s="5">
        <v>245</v>
      </c>
      <c r="L90" s="5">
        <v>24</v>
      </c>
      <c r="M90" s="5">
        <v>13</v>
      </c>
      <c r="N90" s="5">
        <v>44</v>
      </c>
      <c r="O90" s="5">
        <v>164</v>
      </c>
      <c r="P90" s="5"/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21492</v>
      </c>
      <c r="D91" s="5">
        <v>13</v>
      </c>
      <c r="E91" s="5">
        <v>10</v>
      </c>
      <c r="F91" s="5">
        <v>3</v>
      </c>
      <c r="G91" s="5">
        <v>0</v>
      </c>
      <c r="H91" s="5">
        <v>0</v>
      </c>
      <c r="I91" s="5">
        <v>0</v>
      </c>
      <c r="J91" s="5"/>
      <c r="K91" s="5">
        <v>386</v>
      </c>
      <c r="L91" s="5">
        <v>28</v>
      </c>
      <c r="M91" s="5">
        <v>31</v>
      </c>
      <c r="N91" s="5">
        <v>66</v>
      </c>
      <c r="O91" s="5">
        <v>261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342139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2:21" ht="14.25" customHeight="1">
      <c r="B93" s="5" t="s">
        <v>121</v>
      </c>
      <c r="C93" s="5">
        <v>6229</v>
      </c>
      <c r="D93" s="5">
        <v>11</v>
      </c>
      <c r="E93" s="5">
        <v>6</v>
      </c>
      <c r="F93" s="5">
        <v>1</v>
      </c>
      <c r="G93" s="5">
        <v>1</v>
      </c>
      <c r="H93" s="5">
        <v>0</v>
      </c>
      <c r="I93" s="5">
        <v>3</v>
      </c>
      <c r="J93" s="5"/>
      <c r="K93" s="5">
        <v>161</v>
      </c>
      <c r="L93" s="5">
        <v>17</v>
      </c>
      <c r="M93" s="5">
        <v>15</v>
      </c>
      <c r="N93" s="5">
        <v>27</v>
      </c>
      <c r="O93" s="5">
        <v>102</v>
      </c>
      <c r="P93" s="5"/>
      <c r="Q93" s="5">
        <v>1</v>
      </c>
      <c r="R93" s="5">
        <v>0</v>
      </c>
      <c r="S93" s="5">
        <v>0</v>
      </c>
      <c r="T93" s="5">
        <v>1</v>
      </c>
      <c r="U93" s="5">
        <v>0</v>
      </c>
    </row>
    <row r="94" spans="2:21" ht="14.25" customHeight="1">
      <c r="B94" s="5" t="s">
        <v>122</v>
      </c>
      <c r="C94" s="5">
        <v>26988</v>
      </c>
      <c r="D94" s="5">
        <v>5</v>
      </c>
      <c r="E94" s="5">
        <v>4</v>
      </c>
      <c r="F94" s="5">
        <v>1</v>
      </c>
      <c r="G94" s="5">
        <v>0</v>
      </c>
      <c r="H94" s="5">
        <v>0</v>
      </c>
      <c r="I94" s="5">
        <v>0</v>
      </c>
      <c r="J94" s="5"/>
      <c r="K94" s="5">
        <v>567</v>
      </c>
      <c r="L94" s="5">
        <v>111</v>
      </c>
      <c r="M94" s="5">
        <v>15</v>
      </c>
      <c r="N94" s="5">
        <v>13</v>
      </c>
      <c r="O94" s="5">
        <v>428</v>
      </c>
      <c r="P94" s="5"/>
      <c r="Q94" s="5">
        <v>3</v>
      </c>
      <c r="R94" s="5">
        <v>0</v>
      </c>
      <c r="S94" s="5">
        <v>0</v>
      </c>
      <c r="T94" s="5">
        <v>0</v>
      </c>
      <c r="U94" s="5">
        <v>3</v>
      </c>
    </row>
    <row r="95" spans="2:21" ht="14.25" customHeight="1">
      <c r="B95" s="5" t="s">
        <v>123</v>
      </c>
      <c r="C95" s="5">
        <v>1409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>
        <v>68</v>
      </c>
      <c r="L95" s="5">
        <v>2</v>
      </c>
      <c r="M95" s="5">
        <v>5</v>
      </c>
      <c r="N95" s="5">
        <v>14</v>
      </c>
      <c r="O95" s="5">
        <v>47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7658</v>
      </c>
      <c r="D96" s="5">
        <v>5</v>
      </c>
      <c r="E96" s="5">
        <v>1</v>
      </c>
      <c r="F96" s="5">
        <v>0</v>
      </c>
      <c r="G96" s="5">
        <v>4</v>
      </c>
      <c r="H96" s="5">
        <v>0</v>
      </c>
      <c r="I96" s="5">
        <v>0</v>
      </c>
      <c r="J96" s="5"/>
      <c r="K96" s="5">
        <v>91</v>
      </c>
      <c r="L96" s="5">
        <v>25</v>
      </c>
      <c r="M96" s="5">
        <v>39</v>
      </c>
      <c r="N96" s="5">
        <v>18</v>
      </c>
      <c r="O96" s="5">
        <v>9</v>
      </c>
      <c r="P96" s="5"/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2:21" ht="14.25" customHeight="1">
      <c r="B97" s="5" t="s">
        <v>125</v>
      </c>
      <c r="C97" s="5">
        <v>20837</v>
      </c>
      <c r="D97" s="5">
        <v>21</v>
      </c>
      <c r="E97" s="5">
        <v>15</v>
      </c>
      <c r="F97" s="5">
        <v>0</v>
      </c>
      <c r="G97" s="5">
        <v>4</v>
      </c>
      <c r="H97" s="5">
        <v>0</v>
      </c>
      <c r="I97" s="5">
        <v>2</v>
      </c>
      <c r="J97" s="5"/>
      <c r="K97" s="5">
        <v>342</v>
      </c>
      <c r="L97" s="5">
        <v>54</v>
      </c>
      <c r="M97" s="5">
        <v>24</v>
      </c>
      <c r="N97" s="5">
        <v>33</v>
      </c>
      <c r="O97" s="5">
        <v>231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21886</v>
      </c>
      <c r="D98" s="5">
        <v>57</v>
      </c>
      <c r="E98" s="5">
        <v>40</v>
      </c>
      <c r="F98" s="5">
        <v>5</v>
      </c>
      <c r="G98" s="5">
        <v>9</v>
      </c>
      <c r="H98" s="5">
        <v>1</v>
      </c>
      <c r="I98" s="5">
        <v>2</v>
      </c>
      <c r="J98" s="5"/>
      <c r="K98" s="5">
        <v>681</v>
      </c>
      <c r="L98" s="5">
        <v>116</v>
      </c>
      <c r="M98" s="5">
        <v>35</v>
      </c>
      <c r="N98" s="5">
        <v>89</v>
      </c>
      <c r="O98" s="5">
        <v>441</v>
      </c>
      <c r="P98" s="5"/>
      <c r="Q98" s="5">
        <v>5</v>
      </c>
      <c r="R98" s="5">
        <v>1</v>
      </c>
      <c r="S98" s="5">
        <v>0</v>
      </c>
      <c r="T98" s="5">
        <v>4</v>
      </c>
      <c r="U98" s="5">
        <v>0</v>
      </c>
    </row>
    <row r="99" spans="2:21" ht="14.25" customHeight="1">
      <c r="B99" s="5" t="s">
        <v>127</v>
      </c>
      <c r="C99" s="5">
        <v>136212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2:21" ht="14.25" customHeight="1">
      <c r="B100" s="5" t="s">
        <v>128</v>
      </c>
      <c r="C100" s="5">
        <v>123945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2:21" ht="14.25" customHeight="1">
      <c r="B101" s="5" t="s">
        <v>129</v>
      </c>
      <c r="C101" s="5">
        <v>28880</v>
      </c>
      <c r="D101" s="5">
        <v>12</v>
      </c>
      <c r="E101" s="5">
        <v>4</v>
      </c>
      <c r="F101" s="5">
        <v>8</v>
      </c>
      <c r="G101" s="5">
        <v>0</v>
      </c>
      <c r="H101" s="5">
        <v>0</v>
      </c>
      <c r="I101" s="5">
        <v>0</v>
      </c>
      <c r="J101" s="5"/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/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166847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>
        <v>11</v>
      </c>
      <c r="L102" s="5">
        <v>0</v>
      </c>
      <c r="M102" s="5">
        <v>1</v>
      </c>
      <c r="N102" s="5">
        <v>0</v>
      </c>
      <c r="O102" s="5">
        <v>10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2:21" ht="14.25" customHeight="1">
      <c r="B103" s="5" t="s">
        <v>131</v>
      </c>
      <c r="C103" s="5">
        <v>33406</v>
      </c>
      <c r="D103" s="5">
        <v>23</v>
      </c>
      <c r="E103" s="5">
        <v>5</v>
      </c>
      <c r="F103" s="5">
        <v>2</v>
      </c>
      <c r="G103" s="5">
        <v>6</v>
      </c>
      <c r="H103" s="5">
        <v>8</v>
      </c>
      <c r="I103" s="5">
        <v>2</v>
      </c>
      <c r="J103" s="5"/>
      <c r="K103" s="5">
        <v>472</v>
      </c>
      <c r="L103" s="5">
        <v>98</v>
      </c>
      <c r="M103" s="5">
        <v>36</v>
      </c>
      <c r="N103" s="5">
        <v>31</v>
      </c>
      <c r="O103" s="5">
        <v>307</v>
      </c>
      <c r="P103" s="5"/>
      <c r="Q103" s="5">
        <v>8</v>
      </c>
      <c r="R103" s="5">
        <v>2</v>
      </c>
      <c r="S103" s="5">
        <v>4</v>
      </c>
      <c r="T103" s="5">
        <v>0</v>
      </c>
      <c r="U103" s="5">
        <v>2</v>
      </c>
    </row>
    <row r="104" spans="2:21" ht="14.25" customHeight="1">
      <c r="B104" s="5" t="s">
        <v>132</v>
      </c>
      <c r="C104" s="5">
        <v>2964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19</v>
      </c>
      <c r="L104" s="5">
        <v>4</v>
      </c>
      <c r="M104" s="5">
        <v>0</v>
      </c>
      <c r="N104" s="5">
        <v>5</v>
      </c>
      <c r="O104" s="5">
        <v>10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8461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/>
      <c r="K105" s="5">
        <v>43</v>
      </c>
      <c r="L105" s="5">
        <v>25</v>
      </c>
      <c r="M105" s="5">
        <v>12</v>
      </c>
      <c r="N105" s="5">
        <v>2</v>
      </c>
      <c r="O105" s="5">
        <v>4</v>
      </c>
      <c r="P105" s="5"/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2:21" ht="14.25" customHeight="1">
      <c r="B106" s="5" t="s">
        <v>134</v>
      </c>
      <c r="C106" s="5">
        <v>5399</v>
      </c>
      <c r="D106" s="5">
        <v>3</v>
      </c>
      <c r="E106" s="5">
        <v>2</v>
      </c>
      <c r="F106" s="5">
        <v>1</v>
      </c>
      <c r="G106" s="5">
        <v>0</v>
      </c>
      <c r="H106" s="5">
        <v>0</v>
      </c>
      <c r="I106" s="5">
        <v>0</v>
      </c>
      <c r="J106" s="5"/>
      <c r="K106" s="5">
        <v>20</v>
      </c>
      <c r="L106" s="5">
        <v>7</v>
      </c>
      <c r="M106" s="5">
        <v>1</v>
      </c>
      <c r="N106" s="5">
        <v>6</v>
      </c>
      <c r="O106" s="5">
        <v>6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3933</v>
      </c>
      <c r="D107" s="5">
        <v>6</v>
      </c>
      <c r="E107" s="5">
        <v>6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137</v>
      </c>
      <c r="L107" s="5">
        <v>26</v>
      </c>
      <c r="M107" s="5">
        <v>29</v>
      </c>
      <c r="N107" s="5">
        <v>22</v>
      </c>
      <c r="O107" s="5">
        <v>60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57602</v>
      </c>
      <c r="D108" s="5">
        <v>97</v>
      </c>
      <c r="E108" s="5">
        <v>49</v>
      </c>
      <c r="F108" s="5">
        <v>8</v>
      </c>
      <c r="G108" s="5">
        <v>31</v>
      </c>
      <c r="H108" s="5">
        <v>9</v>
      </c>
      <c r="I108" s="5">
        <v>0</v>
      </c>
      <c r="J108" s="5"/>
      <c r="K108" s="5">
        <v>888</v>
      </c>
      <c r="L108" s="5">
        <v>101</v>
      </c>
      <c r="M108" s="5">
        <v>114</v>
      </c>
      <c r="N108" s="5">
        <v>181</v>
      </c>
      <c r="O108" s="5">
        <v>492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4713325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2:21" ht="14.25" customHeight="1">
      <c r="B110" s="5" t="s">
        <v>138</v>
      </c>
      <c r="C110" s="5">
        <v>66553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2:21" ht="14.25" customHeight="1">
      <c r="B111" s="5" t="s">
        <v>139</v>
      </c>
      <c r="C111" s="5">
        <v>5576</v>
      </c>
      <c r="D111" s="5">
        <v>5</v>
      </c>
      <c r="E111" s="5">
        <v>1</v>
      </c>
      <c r="F111" s="5">
        <v>0</v>
      </c>
      <c r="G111" s="5">
        <v>2</v>
      </c>
      <c r="H111" s="5">
        <v>0</v>
      </c>
      <c r="I111" s="5">
        <v>2</v>
      </c>
      <c r="J111" s="5"/>
      <c r="K111" s="5">
        <v>92</v>
      </c>
      <c r="L111" s="5">
        <v>3</v>
      </c>
      <c r="M111" s="5">
        <v>4</v>
      </c>
      <c r="N111" s="5">
        <v>9</v>
      </c>
      <c r="O111" s="5">
        <v>76</v>
      </c>
      <c r="P111" s="5"/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5658</v>
      </c>
      <c r="D112" s="5">
        <v>2</v>
      </c>
      <c r="E112" s="5">
        <v>2</v>
      </c>
      <c r="F112" s="5">
        <v>0</v>
      </c>
      <c r="G112" s="5">
        <v>0</v>
      </c>
      <c r="H112" s="5">
        <v>0</v>
      </c>
      <c r="I112" s="5">
        <v>0</v>
      </c>
      <c r="J112" s="5"/>
      <c r="K112" s="5">
        <v>82</v>
      </c>
      <c r="L112" s="5">
        <v>8</v>
      </c>
      <c r="M112" s="5">
        <v>6</v>
      </c>
      <c r="N112" s="5">
        <v>2</v>
      </c>
      <c r="O112" s="5">
        <v>66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230191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2:21" ht="14.25" customHeight="1">
      <c r="B114" s="5" t="s">
        <v>142</v>
      </c>
      <c r="C114" s="5">
        <v>3819</v>
      </c>
      <c r="D114" s="5">
        <v>4</v>
      </c>
      <c r="E114" s="5">
        <v>2</v>
      </c>
      <c r="F114" s="5">
        <v>0</v>
      </c>
      <c r="G114" s="5">
        <v>1</v>
      </c>
      <c r="H114" s="5">
        <v>0</v>
      </c>
      <c r="I114" s="5">
        <v>1</v>
      </c>
      <c r="J114" s="5"/>
      <c r="K114" s="5">
        <v>23</v>
      </c>
      <c r="L114" s="5">
        <v>2</v>
      </c>
      <c r="M114" s="5">
        <v>1</v>
      </c>
      <c r="N114" s="5">
        <v>4</v>
      </c>
      <c r="O114" s="5">
        <v>16</v>
      </c>
      <c r="P114" s="5"/>
      <c r="Q114" s="5">
        <v>1</v>
      </c>
      <c r="R114" s="5">
        <v>1</v>
      </c>
      <c r="S114" s="5">
        <v>0</v>
      </c>
      <c r="T114" s="5">
        <v>0</v>
      </c>
      <c r="U114" s="5">
        <v>0</v>
      </c>
    </row>
    <row r="115" spans="2:21" ht="14.25" customHeight="1">
      <c r="B115" s="5" t="s">
        <v>143</v>
      </c>
      <c r="C115" s="5">
        <v>82737</v>
      </c>
      <c r="D115" s="5">
        <v>7</v>
      </c>
      <c r="E115" s="5">
        <v>3</v>
      </c>
      <c r="F115" s="5">
        <v>2</v>
      </c>
      <c r="G115" s="5">
        <v>2</v>
      </c>
      <c r="H115" s="5">
        <v>0</v>
      </c>
      <c r="I115" s="5">
        <v>0</v>
      </c>
      <c r="J115" s="5"/>
      <c r="K115" s="5">
        <v>207</v>
      </c>
      <c r="L115" s="5">
        <v>1</v>
      </c>
      <c r="M115" s="5">
        <v>3</v>
      </c>
      <c r="N115" s="5">
        <v>6</v>
      </c>
      <c r="O115" s="5">
        <v>197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868707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/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2:21" ht="14.25" customHeight="1">
      <c r="B117" s="5" t="s">
        <v>145</v>
      </c>
      <c r="C117" s="5">
        <v>36649</v>
      </c>
      <c r="D117" s="5">
        <v>2</v>
      </c>
      <c r="E117" s="5">
        <v>0</v>
      </c>
      <c r="F117" s="5">
        <v>0</v>
      </c>
      <c r="G117" s="5">
        <v>0</v>
      </c>
      <c r="H117" s="5">
        <v>0</v>
      </c>
      <c r="I117" s="5">
        <v>2</v>
      </c>
      <c r="J117" s="5"/>
      <c r="K117" s="5">
        <v>98</v>
      </c>
      <c r="L117" s="5">
        <v>2</v>
      </c>
      <c r="M117" s="5">
        <v>11</v>
      </c>
      <c r="N117" s="5">
        <v>29</v>
      </c>
      <c r="O117" s="5">
        <v>56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23021</v>
      </c>
      <c r="D118" s="5">
        <v>46</v>
      </c>
      <c r="E118" s="5">
        <v>6</v>
      </c>
      <c r="F118" s="5">
        <v>7</v>
      </c>
      <c r="G118" s="5">
        <v>7</v>
      </c>
      <c r="H118" s="5">
        <v>4</v>
      </c>
      <c r="I118" s="5">
        <v>22</v>
      </c>
      <c r="J118" s="5"/>
      <c r="K118" s="5">
        <v>318</v>
      </c>
      <c r="L118" s="5">
        <v>87</v>
      </c>
      <c r="M118" s="5">
        <v>30</v>
      </c>
      <c r="N118" s="5">
        <v>45</v>
      </c>
      <c r="O118" s="5">
        <v>156</v>
      </c>
      <c r="P118" s="5"/>
      <c r="Q118" s="5">
        <v>5</v>
      </c>
      <c r="R118" s="5">
        <v>4</v>
      </c>
      <c r="S118" s="5">
        <v>0</v>
      </c>
      <c r="T118" s="5">
        <v>0</v>
      </c>
      <c r="U118" s="5">
        <v>1</v>
      </c>
    </row>
    <row r="119" spans="2:21" ht="14.25" customHeight="1">
      <c r="B119" s="5" t="s">
        <v>147</v>
      </c>
      <c r="C119" s="5">
        <v>61643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37084</v>
      </c>
      <c r="D120" s="5">
        <v>12</v>
      </c>
      <c r="E120" s="5">
        <v>10</v>
      </c>
      <c r="F120" s="5">
        <v>0</v>
      </c>
      <c r="G120" s="5">
        <v>2</v>
      </c>
      <c r="H120" s="5">
        <v>0</v>
      </c>
      <c r="I120" s="5">
        <v>0</v>
      </c>
      <c r="J120" s="5"/>
      <c r="K120" s="5">
        <v>29</v>
      </c>
      <c r="L120" s="5">
        <v>20</v>
      </c>
      <c r="M120" s="5">
        <v>4</v>
      </c>
      <c r="N120" s="5">
        <v>3</v>
      </c>
      <c r="O120" s="5">
        <v>2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22968</v>
      </c>
      <c r="D121" s="5">
        <v>1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/>
      <c r="K121" s="5">
        <v>37</v>
      </c>
      <c r="L121" s="5">
        <v>8</v>
      </c>
      <c r="M121" s="5">
        <v>4</v>
      </c>
      <c r="N121" s="5">
        <v>7</v>
      </c>
      <c r="O121" s="5">
        <v>18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36664</v>
      </c>
      <c r="D122" s="5">
        <v>36</v>
      </c>
      <c r="E122" s="5">
        <v>19</v>
      </c>
      <c r="F122" s="5">
        <v>7</v>
      </c>
      <c r="G122" s="5">
        <v>9</v>
      </c>
      <c r="H122" s="5">
        <v>0</v>
      </c>
      <c r="I122" s="5">
        <v>1</v>
      </c>
      <c r="J122" s="5"/>
      <c r="K122" s="5">
        <v>625</v>
      </c>
      <c r="L122" s="5">
        <v>74</v>
      </c>
      <c r="M122" s="5">
        <v>33</v>
      </c>
      <c r="N122" s="5">
        <v>27</v>
      </c>
      <c r="O122" s="5">
        <v>491</v>
      </c>
      <c r="P122" s="5"/>
      <c r="Q122" s="5">
        <v>20</v>
      </c>
      <c r="R122" s="5">
        <v>15</v>
      </c>
      <c r="S122" s="5">
        <v>5</v>
      </c>
      <c r="T122" s="5">
        <v>0</v>
      </c>
      <c r="U122" s="5">
        <v>0</v>
      </c>
    </row>
    <row r="123" spans="2:21" ht="14.25" customHeight="1">
      <c r="B123" s="5" t="s">
        <v>151</v>
      </c>
      <c r="C123" s="5">
        <v>4886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>
        <v>19</v>
      </c>
      <c r="L123" s="5">
        <v>6</v>
      </c>
      <c r="M123" s="5">
        <v>0</v>
      </c>
      <c r="N123" s="5">
        <v>0</v>
      </c>
      <c r="O123" s="5">
        <v>13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98594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2:21" ht="14.25" customHeight="1">
      <c r="B125" s="5" t="s">
        <v>153</v>
      </c>
      <c r="C125" s="5">
        <v>20938</v>
      </c>
      <c r="D125" s="5">
        <v>7</v>
      </c>
      <c r="E125" s="5">
        <v>5</v>
      </c>
      <c r="F125" s="5">
        <v>2</v>
      </c>
      <c r="G125" s="5">
        <v>0</v>
      </c>
      <c r="H125" s="5">
        <v>0</v>
      </c>
      <c r="I125" s="5">
        <v>0</v>
      </c>
      <c r="J125" s="5"/>
      <c r="K125" s="5">
        <v>258</v>
      </c>
      <c r="L125" s="5">
        <v>22</v>
      </c>
      <c r="M125" s="5">
        <v>39</v>
      </c>
      <c r="N125" s="5">
        <v>25</v>
      </c>
      <c r="O125" s="5">
        <v>172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1536</v>
      </c>
      <c r="D126" s="5">
        <v>1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24</v>
      </c>
      <c r="L126" s="5">
        <v>4</v>
      </c>
      <c r="M126" s="5">
        <v>3</v>
      </c>
      <c r="N126" s="5">
        <v>7</v>
      </c>
      <c r="O126" s="5">
        <v>10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8935</v>
      </c>
      <c r="D127" s="5">
        <v>29</v>
      </c>
      <c r="E127" s="5">
        <v>20</v>
      </c>
      <c r="F127" s="5">
        <v>1</v>
      </c>
      <c r="G127" s="5">
        <v>8</v>
      </c>
      <c r="H127" s="5">
        <v>0</v>
      </c>
      <c r="I127" s="5">
        <v>0</v>
      </c>
      <c r="J127" s="5"/>
      <c r="K127" s="5">
        <v>133</v>
      </c>
      <c r="L127" s="5">
        <v>16</v>
      </c>
      <c r="M127" s="5">
        <v>27</v>
      </c>
      <c r="N127" s="5">
        <v>14</v>
      </c>
      <c r="O127" s="5">
        <v>76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14760</v>
      </c>
      <c r="D128" s="5">
        <v>8</v>
      </c>
      <c r="E128" s="5">
        <v>4</v>
      </c>
      <c r="F128" s="5">
        <v>2</v>
      </c>
      <c r="G128" s="5">
        <v>0</v>
      </c>
      <c r="H128" s="5">
        <v>2</v>
      </c>
      <c r="I128" s="5">
        <v>0</v>
      </c>
      <c r="J128" s="5"/>
      <c r="K128" s="5">
        <v>443</v>
      </c>
      <c r="L128" s="5">
        <v>154</v>
      </c>
      <c r="M128" s="5">
        <v>92</v>
      </c>
      <c r="N128" s="5">
        <v>91</v>
      </c>
      <c r="O128" s="5">
        <v>106</v>
      </c>
      <c r="P128" s="5"/>
      <c r="Q128" s="5">
        <v>36</v>
      </c>
      <c r="R128" s="5">
        <v>4</v>
      </c>
      <c r="S128" s="5">
        <v>8</v>
      </c>
      <c r="T128" s="5">
        <v>10</v>
      </c>
      <c r="U128" s="5">
        <v>14</v>
      </c>
    </row>
    <row r="129" spans="2:21" ht="14.25" customHeight="1">
      <c r="B129" s="5" t="s">
        <v>157</v>
      </c>
      <c r="C129" s="5">
        <v>35529</v>
      </c>
      <c r="D129" s="5">
        <v>69</v>
      </c>
      <c r="E129" s="5">
        <v>21</v>
      </c>
      <c r="F129" s="5">
        <v>6</v>
      </c>
      <c r="G129" s="5">
        <v>18</v>
      </c>
      <c r="H129" s="5">
        <v>16</v>
      </c>
      <c r="I129" s="5">
        <v>8</v>
      </c>
      <c r="J129" s="5"/>
      <c r="K129" s="5">
        <v>343</v>
      </c>
      <c r="L129" s="5">
        <v>62</v>
      </c>
      <c r="M129" s="5">
        <v>33</v>
      </c>
      <c r="N129" s="5">
        <v>32</v>
      </c>
      <c r="O129" s="5">
        <v>216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2274</v>
      </c>
      <c r="D130" s="5">
        <v>4</v>
      </c>
      <c r="E130" s="5">
        <v>0</v>
      </c>
      <c r="F130" s="5">
        <v>0</v>
      </c>
      <c r="G130" s="5">
        <v>0</v>
      </c>
      <c r="H130" s="5">
        <v>1</v>
      </c>
      <c r="I130" s="5">
        <v>3</v>
      </c>
      <c r="J130" s="5"/>
      <c r="K130" s="5">
        <v>24</v>
      </c>
      <c r="L130" s="5">
        <v>0</v>
      </c>
      <c r="M130" s="5">
        <v>1</v>
      </c>
      <c r="N130" s="5">
        <v>0</v>
      </c>
      <c r="O130" s="5">
        <v>23</v>
      </c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2:21" ht="14.25" customHeight="1">
      <c r="B131" s="5" t="s">
        <v>159</v>
      </c>
      <c r="C131" s="5">
        <v>251565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5200</v>
      </c>
      <c r="D132" s="5">
        <v>53</v>
      </c>
      <c r="E132" s="5">
        <v>3</v>
      </c>
      <c r="F132" s="5">
        <v>11</v>
      </c>
      <c r="G132" s="5">
        <v>10</v>
      </c>
      <c r="H132" s="5">
        <v>7</v>
      </c>
      <c r="I132" s="5">
        <v>22</v>
      </c>
      <c r="J132" s="5"/>
      <c r="K132" s="5">
        <v>9</v>
      </c>
      <c r="L132" s="5">
        <v>0</v>
      </c>
      <c r="M132" s="5">
        <v>3</v>
      </c>
      <c r="N132" s="5">
        <v>2</v>
      </c>
      <c r="O132" s="5">
        <v>4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40482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175817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2:21" ht="14.25" customHeight="1">
      <c r="B135" s="5" t="s">
        <v>163</v>
      </c>
      <c r="C135" s="5">
        <v>20083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1</v>
      </c>
      <c r="R135" s="5">
        <v>0</v>
      </c>
      <c r="S135" s="5">
        <v>0</v>
      </c>
      <c r="T135" s="5">
        <v>0</v>
      </c>
      <c r="U135" s="5">
        <v>1</v>
      </c>
    </row>
    <row r="136" spans="2:21" ht="14.25" customHeight="1">
      <c r="B136" s="5" t="s">
        <v>164</v>
      </c>
      <c r="C136" s="5">
        <v>15601</v>
      </c>
      <c r="D136" s="5">
        <v>12</v>
      </c>
      <c r="E136" s="5">
        <v>10</v>
      </c>
      <c r="F136" s="5">
        <v>2</v>
      </c>
      <c r="G136" s="5">
        <v>0</v>
      </c>
      <c r="H136" s="5">
        <v>0</v>
      </c>
      <c r="I136" s="5">
        <v>0</v>
      </c>
      <c r="J136" s="5"/>
      <c r="K136" s="5">
        <v>310</v>
      </c>
      <c r="L136" s="5">
        <v>22</v>
      </c>
      <c r="M136" s="5">
        <v>41</v>
      </c>
      <c r="N136" s="5">
        <v>43</v>
      </c>
      <c r="O136" s="5">
        <v>204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136154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2:21" ht="14.25" customHeight="1">
      <c r="B138" s="5" t="s">
        <v>166</v>
      </c>
      <c r="C138" s="5">
        <v>47431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2:21" ht="14.25" customHeight="1">
      <c r="B139" s="5" t="s">
        <v>167</v>
      </c>
      <c r="C139" s="5">
        <v>404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>
        <v>96</v>
      </c>
      <c r="L139" s="5">
        <v>0</v>
      </c>
      <c r="M139" s="5">
        <v>3</v>
      </c>
      <c r="N139" s="5">
        <v>6</v>
      </c>
      <c r="O139" s="5">
        <v>87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762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3</v>
      </c>
      <c r="L140" s="5">
        <v>0</v>
      </c>
      <c r="M140" s="5">
        <v>2</v>
      </c>
      <c r="N140" s="5">
        <v>0</v>
      </c>
      <c r="O140" s="5">
        <v>1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52600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17</v>
      </c>
      <c r="R141" s="5">
        <v>4</v>
      </c>
      <c r="S141" s="5">
        <v>4</v>
      </c>
      <c r="T141" s="5">
        <v>6</v>
      </c>
      <c r="U141" s="5">
        <v>3</v>
      </c>
    </row>
    <row r="142" spans="2:21" ht="14.25" customHeight="1">
      <c r="B142" s="5" t="s">
        <v>170</v>
      </c>
      <c r="C142" s="5">
        <v>4337</v>
      </c>
      <c r="D142" s="5">
        <v>1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/>
      <c r="K142" s="5">
        <v>102</v>
      </c>
      <c r="L142" s="5">
        <v>45</v>
      </c>
      <c r="M142" s="5">
        <v>11</v>
      </c>
      <c r="N142" s="5">
        <v>10</v>
      </c>
      <c r="O142" s="5">
        <v>36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272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3</v>
      </c>
      <c r="L143" s="5">
        <v>0</v>
      </c>
      <c r="M143" s="5">
        <v>0</v>
      </c>
      <c r="N143" s="5">
        <v>0</v>
      </c>
      <c r="O143" s="5">
        <v>3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3667</v>
      </c>
      <c r="D144" s="5">
        <v>1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/>
      <c r="K144" s="5">
        <v>36</v>
      </c>
      <c r="L144" s="5">
        <v>0</v>
      </c>
      <c r="M144" s="5">
        <v>0</v>
      </c>
      <c r="N144" s="5">
        <v>0</v>
      </c>
      <c r="O144" s="5">
        <v>36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30680</v>
      </c>
      <c r="D145" s="5">
        <v>29</v>
      </c>
      <c r="E145" s="5">
        <v>29</v>
      </c>
      <c r="F145" s="5">
        <v>0</v>
      </c>
      <c r="G145" s="5">
        <v>0</v>
      </c>
      <c r="H145" s="5">
        <v>0</v>
      </c>
      <c r="I145" s="5">
        <v>0</v>
      </c>
      <c r="J145" s="5"/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/>
      <c r="Q145" s="5">
        <v>79</v>
      </c>
      <c r="R145" s="5">
        <v>40</v>
      </c>
      <c r="S145" s="5">
        <v>24</v>
      </c>
      <c r="T145" s="5">
        <v>11</v>
      </c>
      <c r="U145" s="5">
        <v>4</v>
      </c>
    </row>
    <row r="146" spans="2:21" ht="14.25" customHeight="1">
      <c r="B146" s="5" t="s">
        <v>174</v>
      </c>
      <c r="C146" s="5">
        <v>3664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32</v>
      </c>
      <c r="L146" s="5">
        <v>1</v>
      </c>
      <c r="M146" s="5">
        <v>3</v>
      </c>
      <c r="N146" s="5">
        <v>4</v>
      </c>
      <c r="O146" s="5">
        <v>24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7520</v>
      </c>
      <c r="D147" s="5">
        <v>17</v>
      </c>
      <c r="E147" s="5">
        <v>7</v>
      </c>
      <c r="F147" s="5">
        <v>2</v>
      </c>
      <c r="G147" s="5">
        <v>1</v>
      </c>
      <c r="H147" s="5">
        <v>5</v>
      </c>
      <c r="I147" s="5">
        <v>2</v>
      </c>
      <c r="J147" s="5"/>
      <c r="K147" s="5">
        <v>162</v>
      </c>
      <c r="L147" s="5">
        <v>0</v>
      </c>
      <c r="M147" s="5">
        <v>4</v>
      </c>
      <c r="N147" s="5">
        <v>0</v>
      </c>
      <c r="O147" s="5">
        <v>158</v>
      </c>
      <c r="P147" s="5"/>
      <c r="Q147" s="5">
        <v>1</v>
      </c>
      <c r="R147" s="5">
        <v>1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49859</v>
      </c>
      <c r="D148" s="5">
        <v>14</v>
      </c>
      <c r="E148" s="5">
        <v>12</v>
      </c>
      <c r="F148" s="5">
        <v>1</v>
      </c>
      <c r="G148" s="5">
        <v>1</v>
      </c>
      <c r="H148" s="5">
        <v>0</v>
      </c>
      <c r="I148" s="5">
        <v>0</v>
      </c>
      <c r="J148" s="5"/>
      <c r="K148" s="5">
        <v>327</v>
      </c>
      <c r="L148" s="5">
        <v>91</v>
      </c>
      <c r="M148" s="5">
        <v>34</v>
      </c>
      <c r="N148" s="5">
        <v>23</v>
      </c>
      <c r="O148" s="5">
        <v>179</v>
      </c>
      <c r="P148" s="5"/>
      <c r="Q148" s="5">
        <v>18</v>
      </c>
      <c r="R148" s="5">
        <v>9</v>
      </c>
      <c r="S148" s="5">
        <v>6</v>
      </c>
      <c r="T148" s="5">
        <v>3</v>
      </c>
      <c r="U148" s="5">
        <v>0</v>
      </c>
    </row>
    <row r="149" spans="2:21" ht="14.25" customHeight="1">
      <c r="B149" s="5" t="s">
        <v>177</v>
      </c>
      <c r="C149" s="5">
        <v>12893</v>
      </c>
      <c r="D149" s="5">
        <v>3</v>
      </c>
      <c r="E149" s="5">
        <v>1</v>
      </c>
      <c r="F149" s="5">
        <v>2</v>
      </c>
      <c r="G149" s="5">
        <v>0</v>
      </c>
      <c r="H149" s="5">
        <v>0</v>
      </c>
      <c r="I149" s="5">
        <v>0</v>
      </c>
      <c r="J149" s="5"/>
      <c r="K149" s="5">
        <v>107</v>
      </c>
      <c r="L149" s="5">
        <v>26</v>
      </c>
      <c r="M149" s="5">
        <v>24</v>
      </c>
      <c r="N149" s="5">
        <v>22</v>
      </c>
      <c r="O149" s="5">
        <v>35</v>
      </c>
      <c r="P149" s="5"/>
      <c r="Q149" s="5">
        <v>7</v>
      </c>
      <c r="R149" s="5">
        <v>0</v>
      </c>
      <c r="S149" s="5">
        <v>2</v>
      </c>
      <c r="T149" s="5">
        <v>3</v>
      </c>
      <c r="U149" s="5">
        <v>2</v>
      </c>
    </row>
    <row r="150" spans="2:21" ht="14.25" customHeight="1">
      <c r="B150" s="5" t="s">
        <v>178</v>
      </c>
      <c r="C150" s="5">
        <v>21428</v>
      </c>
      <c r="D150" s="5">
        <v>84</v>
      </c>
      <c r="E150" s="5">
        <v>50</v>
      </c>
      <c r="F150" s="5">
        <v>2</v>
      </c>
      <c r="G150" s="5">
        <v>30</v>
      </c>
      <c r="H150" s="5">
        <v>0</v>
      </c>
      <c r="I150" s="5">
        <v>2</v>
      </c>
      <c r="J150" s="5"/>
      <c r="K150" s="5">
        <v>306</v>
      </c>
      <c r="L150" s="5">
        <v>68</v>
      </c>
      <c r="M150" s="5">
        <v>65</v>
      </c>
      <c r="N150" s="5">
        <v>43</v>
      </c>
      <c r="O150" s="5">
        <v>130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20154</v>
      </c>
      <c r="D151" s="5">
        <v>12</v>
      </c>
      <c r="E151" s="5">
        <v>5</v>
      </c>
      <c r="F151" s="5">
        <v>7</v>
      </c>
      <c r="G151" s="5">
        <v>0</v>
      </c>
      <c r="H151" s="5">
        <v>0</v>
      </c>
      <c r="I151" s="5">
        <v>0</v>
      </c>
      <c r="J151" s="5"/>
      <c r="K151" s="5">
        <v>186</v>
      </c>
      <c r="L151" s="5">
        <v>6</v>
      </c>
      <c r="M151" s="5">
        <v>15</v>
      </c>
      <c r="N151" s="5">
        <v>69</v>
      </c>
      <c r="O151" s="5">
        <v>96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17239</v>
      </c>
      <c r="D152" s="5">
        <v>18</v>
      </c>
      <c r="E152" s="5">
        <v>11</v>
      </c>
      <c r="F152" s="5">
        <v>1</v>
      </c>
      <c r="G152" s="5">
        <v>2</v>
      </c>
      <c r="H152" s="5">
        <v>3</v>
      </c>
      <c r="I152" s="5">
        <v>1</v>
      </c>
      <c r="J152" s="5"/>
      <c r="K152" s="5">
        <v>447</v>
      </c>
      <c r="L152" s="5">
        <v>79</v>
      </c>
      <c r="M152" s="5">
        <v>48</v>
      </c>
      <c r="N152" s="5">
        <v>100</v>
      </c>
      <c r="O152" s="5">
        <v>220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17404</v>
      </c>
      <c r="D153" s="5">
        <v>24</v>
      </c>
      <c r="E153" s="5">
        <v>20</v>
      </c>
      <c r="F153" s="5">
        <v>1</v>
      </c>
      <c r="G153" s="5">
        <v>0</v>
      </c>
      <c r="H153" s="5">
        <v>2</v>
      </c>
      <c r="I153" s="5">
        <v>1</v>
      </c>
      <c r="J153" s="5"/>
      <c r="K153" s="5">
        <v>172</v>
      </c>
      <c r="L153" s="5">
        <v>32</v>
      </c>
      <c r="M153" s="5">
        <v>18</v>
      </c>
      <c r="N153" s="5">
        <v>58</v>
      </c>
      <c r="O153" s="5">
        <v>64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88219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25</v>
      </c>
      <c r="L154" s="5">
        <v>14</v>
      </c>
      <c r="M154" s="5">
        <v>5</v>
      </c>
      <c r="N154" s="5">
        <v>5</v>
      </c>
      <c r="O154" s="5">
        <v>1</v>
      </c>
      <c r="P154" s="5"/>
      <c r="Q154" s="5">
        <v>1</v>
      </c>
      <c r="R154" s="5">
        <v>0</v>
      </c>
      <c r="S154" s="5">
        <v>0</v>
      </c>
      <c r="T154" s="5">
        <v>0</v>
      </c>
      <c r="U154" s="5">
        <v>1</v>
      </c>
    </row>
    <row r="155" spans="2:21" ht="14.25" customHeight="1">
      <c r="B155" s="5" t="s">
        <v>183</v>
      </c>
      <c r="C155" s="5">
        <v>23437</v>
      </c>
      <c r="D155" s="5">
        <v>73</v>
      </c>
      <c r="E155" s="5">
        <v>24</v>
      </c>
      <c r="F155" s="5">
        <v>5</v>
      </c>
      <c r="G155" s="5">
        <v>15</v>
      </c>
      <c r="H155" s="5">
        <v>12</v>
      </c>
      <c r="I155" s="5">
        <v>17</v>
      </c>
      <c r="J155" s="5"/>
      <c r="K155" s="5">
        <v>262</v>
      </c>
      <c r="L155" s="5">
        <v>45</v>
      </c>
      <c r="M155" s="5">
        <v>8</v>
      </c>
      <c r="N155" s="5">
        <v>23</v>
      </c>
      <c r="O155" s="5">
        <v>186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3233</v>
      </c>
      <c r="D156" s="5">
        <v>2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18</v>
      </c>
      <c r="L156" s="5">
        <v>2</v>
      </c>
      <c r="M156" s="5">
        <v>3</v>
      </c>
      <c r="N156" s="5">
        <v>1</v>
      </c>
      <c r="O156" s="5">
        <v>12</v>
      </c>
      <c r="P156" s="5"/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12207</v>
      </c>
      <c r="D157" s="5">
        <v>19</v>
      </c>
      <c r="E157" s="5">
        <v>11</v>
      </c>
      <c r="F157" s="5">
        <v>1</v>
      </c>
      <c r="G157" s="5">
        <v>2</v>
      </c>
      <c r="H157" s="5">
        <v>1</v>
      </c>
      <c r="I157" s="5">
        <v>4</v>
      </c>
      <c r="J157" s="5"/>
      <c r="K157" s="5">
        <v>228</v>
      </c>
      <c r="L157" s="5">
        <v>52</v>
      </c>
      <c r="M157" s="5">
        <v>46</v>
      </c>
      <c r="N157" s="5">
        <v>59</v>
      </c>
      <c r="O157" s="5">
        <v>71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21795</v>
      </c>
      <c r="D158" s="5">
        <v>44</v>
      </c>
      <c r="E158" s="5">
        <v>25</v>
      </c>
      <c r="F158" s="5">
        <v>3</v>
      </c>
      <c r="G158" s="5">
        <v>12</v>
      </c>
      <c r="H158" s="5">
        <v>3</v>
      </c>
      <c r="I158" s="5">
        <v>1</v>
      </c>
      <c r="J158" s="5"/>
      <c r="K158" s="5">
        <v>330</v>
      </c>
      <c r="L158" s="5">
        <v>16</v>
      </c>
      <c r="M158" s="5">
        <v>12</v>
      </c>
      <c r="N158" s="5">
        <v>31</v>
      </c>
      <c r="O158" s="5">
        <v>271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169</v>
      </c>
      <c r="D159" s="5">
        <v>1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/>
      <c r="K159" s="5">
        <v>62</v>
      </c>
      <c r="L159" s="5">
        <v>5</v>
      </c>
      <c r="M159" s="5">
        <v>14</v>
      </c>
      <c r="N159" s="5">
        <v>26</v>
      </c>
      <c r="O159" s="5">
        <v>17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310569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2:21" ht="14.25" customHeight="1">
      <c r="B161" s="5" t="s">
        <v>189</v>
      </c>
      <c r="C161" s="5">
        <v>5951</v>
      </c>
      <c r="D161" s="5">
        <v>16</v>
      </c>
      <c r="E161" s="5">
        <v>0</v>
      </c>
      <c r="F161" s="5">
        <v>8</v>
      </c>
      <c r="G161" s="5">
        <v>5</v>
      </c>
      <c r="H161" s="5">
        <v>3</v>
      </c>
      <c r="I161" s="5">
        <v>0</v>
      </c>
      <c r="J161" s="5"/>
      <c r="K161" s="5">
        <v>60</v>
      </c>
      <c r="L161" s="5">
        <v>2</v>
      </c>
      <c r="M161" s="5">
        <v>7</v>
      </c>
      <c r="N161" s="5">
        <v>0</v>
      </c>
      <c r="O161" s="5">
        <v>51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14284</v>
      </c>
      <c r="D162" s="5">
        <v>64</v>
      </c>
      <c r="E162" s="5">
        <v>18</v>
      </c>
      <c r="F162" s="5">
        <v>19</v>
      </c>
      <c r="G162" s="5">
        <v>13</v>
      </c>
      <c r="H162" s="5">
        <v>5</v>
      </c>
      <c r="I162" s="5">
        <v>9</v>
      </c>
      <c r="J162" s="5"/>
      <c r="K162" s="5">
        <v>304</v>
      </c>
      <c r="L162" s="5">
        <v>122</v>
      </c>
      <c r="M162" s="5">
        <v>72</v>
      </c>
      <c r="N162" s="5">
        <v>50</v>
      </c>
      <c r="O162" s="5">
        <v>60</v>
      </c>
      <c r="P162" s="5"/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2:21" ht="14.25" customHeight="1">
      <c r="B163" s="5" t="s">
        <v>191</v>
      </c>
      <c r="C163" s="5">
        <v>9854</v>
      </c>
      <c r="D163" s="5">
        <v>3</v>
      </c>
      <c r="E163" s="5">
        <v>3</v>
      </c>
      <c r="F163" s="5">
        <v>0</v>
      </c>
      <c r="G163" s="5">
        <v>0</v>
      </c>
      <c r="H163" s="5">
        <v>0</v>
      </c>
      <c r="I163" s="5">
        <v>0</v>
      </c>
      <c r="J163" s="5"/>
      <c r="K163" s="5">
        <v>130</v>
      </c>
      <c r="L163" s="5">
        <v>75</v>
      </c>
      <c r="M163" s="5">
        <v>22</v>
      </c>
      <c r="N163" s="5">
        <v>9</v>
      </c>
      <c r="O163" s="5">
        <v>24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5771</v>
      </c>
      <c r="D164" s="5">
        <v>6</v>
      </c>
      <c r="E164" s="5">
        <v>5</v>
      </c>
      <c r="F164" s="5">
        <v>1</v>
      </c>
      <c r="G164" s="5">
        <v>0</v>
      </c>
      <c r="H164" s="5">
        <v>0</v>
      </c>
      <c r="I164" s="5">
        <v>0</v>
      </c>
      <c r="J164" s="5"/>
      <c r="K164" s="5">
        <v>258</v>
      </c>
      <c r="L164" s="5">
        <v>18</v>
      </c>
      <c r="M164" s="5">
        <v>12</v>
      </c>
      <c r="N164" s="5">
        <v>37</v>
      </c>
      <c r="O164" s="5">
        <v>191</v>
      </c>
      <c r="P164" s="5"/>
      <c r="Q164" s="5">
        <v>2</v>
      </c>
      <c r="R164" s="5">
        <v>0</v>
      </c>
      <c r="S164" s="5">
        <v>2</v>
      </c>
      <c r="T164" s="5">
        <v>0</v>
      </c>
      <c r="U164" s="5">
        <v>0</v>
      </c>
    </row>
    <row r="165" spans="2:21" ht="14.25" customHeight="1">
      <c r="B165" s="5" t="s">
        <v>193</v>
      </c>
      <c r="C165" s="5">
        <v>4274</v>
      </c>
      <c r="D165" s="5">
        <v>3</v>
      </c>
      <c r="E165" s="5">
        <v>3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13</v>
      </c>
      <c r="L165" s="5">
        <v>0</v>
      </c>
      <c r="M165" s="5">
        <v>2</v>
      </c>
      <c r="N165" s="5">
        <v>2</v>
      </c>
      <c r="O165" s="5">
        <v>9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36643</v>
      </c>
      <c r="D166" s="5">
        <v>46</v>
      </c>
      <c r="E166" s="5">
        <v>31</v>
      </c>
      <c r="F166" s="5">
        <v>9</v>
      </c>
      <c r="G166" s="5">
        <v>4</v>
      </c>
      <c r="H166" s="5">
        <v>0</v>
      </c>
      <c r="I166" s="5">
        <v>2</v>
      </c>
      <c r="J166" s="5"/>
      <c r="K166" s="5">
        <v>547</v>
      </c>
      <c r="L166" s="5">
        <v>288</v>
      </c>
      <c r="M166" s="5">
        <v>71</v>
      </c>
      <c r="N166" s="5">
        <v>54</v>
      </c>
      <c r="O166" s="5">
        <v>134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58722</v>
      </c>
      <c r="D167" s="5">
        <v>39</v>
      </c>
      <c r="E167" s="5">
        <v>34</v>
      </c>
      <c r="F167" s="5">
        <v>1</v>
      </c>
      <c r="G167" s="5">
        <v>2</v>
      </c>
      <c r="H167" s="5">
        <v>0</v>
      </c>
      <c r="I167" s="5">
        <v>2</v>
      </c>
      <c r="J167" s="5"/>
      <c r="K167" s="5">
        <v>510</v>
      </c>
      <c r="L167" s="5">
        <v>25</v>
      </c>
      <c r="M167" s="5">
        <v>35</v>
      </c>
      <c r="N167" s="5">
        <v>121</v>
      </c>
      <c r="O167" s="5">
        <v>329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7984</v>
      </c>
      <c r="D168" s="5">
        <v>7</v>
      </c>
      <c r="E168" s="5">
        <v>4</v>
      </c>
      <c r="F168" s="5">
        <v>2</v>
      </c>
      <c r="G168" s="5">
        <v>1</v>
      </c>
      <c r="H168" s="5">
        <v>0</v>
      </c>
      <c r="I168" s="5">
        <v>0</v>
      </c>
      <c r="J168" s="5"/>
      <c r="K168" s="5">
        <v>91</v>
      </c>
      <c r="L168" s="5">
        <v>19</v>
      </c>
      <c r="M168" s="5">
        <v>9</v>
      </c>
      <c r="N168" s="5">
        <v>29</v>
      </c>
      <c r="O168" s="5">
        <v>34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256623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/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2:21" ht="14.25" customHeight="1">
      <c r="B170" s="5" t="s">
        <v>198</v>
      </c>
      <c r="C170" s="5">
        <v>743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>
        <v>54</v>
      </c>
      <c r="L170" s="5">
        <v>0</v>
      </c>
      <c r="M170" s="5">
        <v>3</v>
      </c>
      <c r="N170" s="5">
        <v>13</v>
      </c>
      <c r="O170" s="5">
        <v>38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51584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2:21" ht="14.25" customHeight="1">
      <c r="B172" s="5" t="s">
        <v>200</v>
      </c>
      <c r="C172" s="5">
        <v>2138</v>
      </c>
      <c r="D172" s="5">
        <v>1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/>
      <c r="K172" s="5">
        <v>40</v>
      </c>
      <c r="L172" s="5">
        <v>6</v>
      </c>
      <c r="M172" s="5">
        <v>6</v>
      </c>
      <c r="N172" s="5">
        <v>7</v>
      </c>
      <c r="O172" s="5">
        <v>21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176832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1</v>
      </c>
      <c r="L173" s="5">
        <v>1</v>
      </c>
      <c r="M173" s="5">
        <v>0</v>
      </c>
      <c r="N173" s="5">
        <v>0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24823</v>
      </c>
      <c r="D174" s="5">
        <v>78</v>
      </c>
      <c r="E174" s="5">
        <v>77</v>
      </c>
      <c r="F174" s="5">
        <v>1</v>
      </c>
      <c r="G174" s="5">
        <v>0</v>
      </c>
      <c r="H174" s="5">
        <v>0</v>
      </c>
      <c r="I174" s="5">
        <v>0</v>
      </c>
      <c r="J174" s="5"/>
      <c r="K174" s="5">
        <v>444</v>
      </c>
      <c r="L174" s="5">
        <v>115</v>
      </c>
      <c r="M174" s="5">
        <v>63</v>
      </c>
      <c r="N174" s="5">
        <v>60</v>
      </c>
      <c r="O174" s="5">
        <v>206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4873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52</v>
      </c>
      <c r="L175" s="5">
        <v>19</v>
      </c>
      <c r="M175" s="5">
        <v>5</v>
      </c>
      <c r="N175" s="5">
        <v>11</v>
      </c>
      <c r="O175" s="5">
        <v>17</v>
      </c>
      <c r="P175" s="5"/>
      <c r="Q175" s="5">
        <v>1</v>
      </c>
      <c r="R175" s="5">
        <v>0</v>
      </c>
      <c r="S175" s="5">
        <v>0</v>
      </c>
      <c r="T175" s="5">
        <v>0</v>
      </c>
      <c r="U175" s="5">
        <v>1</v>
      </c>
    </row>
    <row r="176" spans="2:21" ht="14.25" customHeight="1">
      <c r="B176" s="5" t="s">
        <v>204</v>
      </c>
      <c r="C176" s="5">
        <v>8545</v>
      </c>
      <c r="D176" s="5">
        <v>10</v>
      </c>
      <c r="E176" s="5">
        <v>2</v>
      </c>
      <c r="F176" s="5">
        <v>2</v>
      </c>
      <c r="G176" s="5">
        <v>2</v>
      </c>
      <c r="H176" s="5">
        <v>1</v>
      </c>
      <c r="I176" s="5">
        <v>3</v>
      </c>
      <c r="J176" s="5"/>
      <c r="K176" s="5">
        <v>120</v>
      </c>
      <c r="L176" s="5">
        <v>18</v>
      </c>
      <c r="M176" s="5">
        <v>15</v>
      </c>
      <c r="N176" s="5">
        <v>6</v>
      </c>
      <c r="O176" s="5">
        <v>81</v>
      </c>
      <c r="P176" s="5"/>
      <c r="Q176" s="5">
        <v>1</v>
      </c>
      <c r="R176" s="5">
        <v>0</v>
      </c>
      <c r="S176" s="5">
        <v>0</v>
      </c>
      <c r="T176" s="5">
        <v>0</v>
      </c>
      <c r="U176" s="5">
        <v>1</v>
      </c>
    </row>
    <row r="177" spans="2:21" ht="14.25" customHeight="1">
      <c r="B177" s="5" t="s">
        <v>205</v>
      </c>
      <c r="C177" s="5">
        <v>19818</v>
      </c>
      <c r="D177" s="5">
        <v>53</v>
      </c>
      <c r="E177" s="5">
        <v>31</v>
      </c>
      <c r="F177" s="5">
        <v>5</v>
      </c>
      <c r="G177" s="5">
        <v>6</v>
      </c>
      <c r="H177" s="5">
        <v>10</v>
      </c>
      <c r="I177" s="5">
        <v>1</v>
      </c>
      <c r="J177" s="5"/>
      <c r="K177" s="5">
        <v>223</v>
      </c>
      <c r="L177" s="5">
        <v>40</v>
      </c>
      <c r="M177" s="5">
        <v>6</v>
      </c>
      <c r="N177" s="5">
        <v>35</v>
      </c>
      <c r="O177" s="5">
        <v>142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607391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2:21" ht="14.25" customHeight="1">
      <c r="B179" s="5" t="s">
        <v>207</v>
      </c>
      <c r="C179" s="5">
        <v>20940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12388</v>
      </c>
      <c r="D180" s="5">
        <v>2</v>
      </c>
      <c r="E180" s="5">
        <v>2</v>
      </c>
      <c r="F180" s="5">
        <v>0</v>
      </c>
      <c r="G180" s="5">
        <v>0</v>
      </c>
      <c r="H180" s="5">
        <v>0</v>
      </c>
      <c r="I180" s="5">
        <v>0</v>
      </c>
      <c r="J180" s="5"/>
      <c r="K180" s="5">
        <v>229</v>
      </c>
      <c r="L180" s="5">
        <v>68</v>
      </c>
      <c r="M180" s="5">
        <v>52</v>
      </c>
      <c r="N180" s="5">
        <v>20</v>
      </c>
      <c r="O180" s="5">
        <v>89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1200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>
        <v>4</v>
      </c>
      <c r="L181" s="5">
        <v>0</v>
      </c>
      <c r="M181" s="5">
        <v>0</v>
      </c>
      <c r="N181" s="5">
        <v>0</v>
      </c>
      <c r="O181" s="5">
        <v>4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65204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2:21" ht="14.25" customHeight="1">
      <c r="B183" s="5" t="s">
        <v>211</v>
      </c>
      <c r="C183" s="5">
        <v>50113</v>
      </c>
      <c r="D183" s="5">
        <v>43</v>
      </c>
      <c r="E183" s="5">
        <v>39</v>
      </c>
      <c r="F183" s="5">
        <v>3</v>
      </c>
      <c r="G183" s="5">
        <v>1</v>
      </c>
      <c r="H183" s="5">
        <v>0</v>
      </c>
      <c r="I183" s="5">
        <v>0</v>
      </c>
      <c r="J183" s="5"/>
      <c r="K183" s="5">
        <v>1544</v>
      </c>
      <c r="L183" s="5">
        <v>506</v>
      </c>
      <c r="M183" s="5">
        <v>204</v>
      </c>
      <c r="N183" s="5">
        <v>278</v>
      </c>
      <c r="O183" s="5">
        <v>556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13595</v>
      </c>
      <c r="D184" s="5">
        <v>7</v>
      </c>
      <c r="E184" s="5">
        <v>0</v>
      </c>
      <c r="F184" s="5">
        <v>2</v>
      </c>
      <c r="G184" s="5">
        <v>0</v>
      </c>
      <c r="H184" s="5">
        <v>4</v>
      </c>
      <c r="I184" s="5">
        <v>1</v>
      </c>
      <c r="J184" s="5"/>
      <c r="K184" s="5">
        <v>68</v>
      </c>
      <c r="L184" s="5">
        <v>15</v>
      </c>
      <c r="M184" s="5">
        <v>3</v>
      </c>
      <c r="N184" s="5">
        <v>13</v>
      </c>
      <c r="O184" s="5">
        <v>37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14714</v>
      </c>
      <c r="D185" s="5">
        <v>1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/>
      <c r="K185" s="5">
        <v>77</v>
      </c>
      <c r="L185" s="5">
        <v>22</v>
      </c>
      <c r="M185" s="5">
        <v>5</v>
      </c>
      <c r="N185" s="5">
        <v>8</v>
      </c>
      <c r="O185" s="5">
        <v>42</v>
      </c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2:21" ht="14.25" customHeight="1">
      <c r="B186" s="5" t="s">
        <v>214</v>
      </c>
      <c r="C186" s="5">
        <v>362294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2:21" ht="14.25" customHeight="1">
      <c r="B187" s="5" t="s">
        <v>215</v>
      </c>
      <c r="C187" s="5">
        <v>9836</v>
      </c>
      <c r="D187" s="5">
        <v>12</v>
      </c>
      <c r="E187" s="5">
        <v>9</v>
      </c>
      <c r="F187" s="5">
        <v>0</v>
      </c>
      <c r="G187" s="5">
        <v>0</v>
      </c>
      <c r="H187" s="5">
        <v>2</v>
      </c>
      <c r="I187" s="5">
        <v>1</v>
      </c>
      <c r="J187" s="5"/>
      <c r="K187" s="5">
        <v>136</v>
      </c>
      <c r="L187" s="5">
        <v>83</v>
      </c>
      <c r="M187" s="5">
        <v>18</v>
      </c>
      <c r="N187" s="5">
        <v>17</v>
      </c>
      <c r="O187" s="5">
        <v>18</v>
      </c>
      <c r="P187" s="5"/>
      <c r="Q187" s="5">
        <v>2</v>
      </c>
      <c r="R187" s="5">
        <v>2</v>
      </c>
      <c r="S187" s="5">
        <v>0</v>
      </c>
      <c r="T187" s="5">
        <v>0</v>
      </c>
      <c r="U187" s="5">
        <v>0</v>
      </c>
    </row>
    <row r="188" spans="2:21" ht="14.25" customHeight="1">
      <c r="B188" s="5" t="s">
        <v>216</v>
      </c>
      <c r="C188" s="5">
        <v>2112</v>
      </c>
      <c r="D188" s="5">
        <v>12</v>
      </c>
      <c r="E188" s="5">
        <v>1</v>
      </c>
      <c r="F188" s="5">
        <v>0</v>
      </c>
      <c r="G188" s="5">
        <v>2</v>
      </c>
      <c r="H188" s="5">
        <v>3</v>
      </c>
      <c r="I188" s="5">
        <v>6</v>
      </c>
      <c r="J188" s="5"/>
      <c r="K188" s="5">
        <v>103</v>
      </c>
      <c r="L188" s="5">
        <v>44</v>
      </c>
      <c r="M188" s="5">
        <v>26</v>
      </c>
      <c r="N188" s="5">
        <v>9</v>
      </c>
      <c r="O188" s="5">
        <v>24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83396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29189</v>
      </c>
      <c r="D190" s="5">
        <v>11</v>
      </c>
      <c r="E190" s="5">
        <v>10</v>
      </c>
      <c r="F190" s="5">
        <v>0</v>
      </c>
      <c r="G190" s="5">
        <v>0</v>
      </c>
      <c r="H190" s="5">
        <v>0</v>
      </c>
      <c r="I190" s="5">
        <v>1</v>
      </c>
      <c r="J190" s="5"/>
      <c r="K190" s="5">
        <v>407</v>
      </c>
      <c r="L190" s="5">
        <v>213</v>
      </c>
      <c r="M190" s="5">
        <v>98</v>
      </c>
      <c r="N190" s="5">
        <v>60</v>
      </c>
      <c r="O190" s="5">
        <v>36</v>
      </c>
      <c r="P190" s="5"/>
      <c r="Q190" s="5">
        <v>6</v>
      </c>
      <c r="R190" s="5">
        <v>1</v>
      </c>
      <c r="S190" s="5">
        <v>1</v>
      </c>
      <c r="T190" s="5">
        <v>0</v>
      </c>
      <c r="U190" s="5">
        <v>4</v>
      </c>
    </row>
    <row r="191" spans="2:21" ht="14.25" customHeight="1">
      <c r="B191" s="5" t="s">
        <v>219</v>
      </c>
      <c r="C191" s="5">
        <v>23194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2:21" ht="14.25" customHeight="1">
      <c r="B192" s="5" t="s">
        <v>220</v>
      </c>
      <c r="C192" s="5">
        <v>142878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9605</v>
      </c>
      <c r="D193" s="5">
        <v>23</v>
      </c>
      <c r="E193" s="5">
        <v>14</v>
      </c>
      <c r="F193" s="5">
        <v>3</v>
      </c>
      <c r="G193" s="5">
        <v>1</v>
      </c>
      <c r="H193" s="5">
        <v>0</v>
      </c>
      <c r="I193" s="5">
        <v>5</v>
      </c>
      <c r="J193" s="5"/>
      <c r="K193" s="5">
        <v>151</v>
      </c>
      <c r="L193" s="5">
        <v>80</v>
      </c>
      <c r="M193" s="5">
        <v>19</v>
      </c>
      <c r="N193" s="5">
        <v>8</v>
      </c>
      <c r="O193" s="5">
        <v>44</v>
      </c>
      <c r="P193" s="5"/>
      <c r="Q193" s="5">
        <v>0</v>
      </c>
      <c r="R193" s="5">
        <v>0</v>
      </c>
      <c r="S193" s="5">
        <v>0</v>
      </c>
      <c r="T193" s="5">
        <v>0</v>
      </c>
      <c r="U193" s="5">
        <v>0</v>
      </c>
    </row>
    <row r="194" spans="2:21" ht="14.25" customHeight="1">
      <c r="B194" s="5" t="s">
        <v>222</v>
      </c>
      <c r="C194" s="5">
        <v>15823</v>
      </c>
      <c r="D194" s="5">
        <v>18</v>
      </c>
      <c r="E194" s="5">
        <v>12</v>
      </c>
      <c r="F194" s="5">
        <v>1</v>
      </c>
      <c r="G194" s="5">
        <v>0</v>
      </c>
      <c r="H194" s="5">
        <v>0</v>
      </c>
      <c r="I194" s="5">
        <v>5</v>
      </c>
      <c r="J194" s="5"/>
      <c r="K194" s="5">
        <v>424</v>
      </c>
      <c r="L194" s="5">
        <v>29</v>
      </c>
      <c r="M194" s="5">
        <v>13</v>
      </c>
      <c r="N194" s="5">
        <v>26</v>
      </c>
      <c r="O194" s="5">
        <v>356</v>
      </c>
      <c r="P194" s="5"/>
      <c r="Q194" s="5">
        <v>16</v>
      </c>
      <c r="R194" s="5">
        <v>3</v>
      </c>
      <c r="S194" s="5">
        <v>1</v>
      </c>
      <c r="T194" s="5">
        <v>2</v>
      </c>
      <c r="U194" s="5">
        <v>10</v>
      </c>
    </row>
    <row r="195" spans="2:21" ht="14.25" customHeight="1">
      <c r="B195" s="5" t="s">
        <v>223</v>
      </c>
      <c r="C195" s="5">
        <v>51353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117415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/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6704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21</v>
      </c>
      <c r="L197" s="5">
        <v>0</v>
      </c>
      <c r="M197" s="5">
        <v>3</v>
      </c>
      <c r="N197" s="5">
        <v>2</v>
      </c>
      <c r="O197" s="5">
        <v>16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12514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/>
      <c r="K198" s="5">
        <v>113</v>
      </c>
      <c r="L198" s="5">
        <v>10</v>
      </c>
      <c r="M198" s="5">
        <v>1</v>
      </c>
      <c r="N198" s="5">
        <v>22</v>
      </c>
      <c r="O198" s="5">
        <v>80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137713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2:21" ht="14.25" customHeight="1">
      <c r="B200" s="5" t="s">
        <v>228</v>
      </c>
      <c r="C200" s="5">
        <v>3849</v>
      </c>
      <c r="D200" s="5">
        <v>17</v>
      </c>
      <c r="E200" s="5">
        <v>17</v>
      </c>
      <c r="F200" s="5">
        <v>0</v>
      </c>
      <c r="G200" s="5">
        <v>0</v>
      </c>
      <c r="H200" s="5">
        <v>0</v>
      </c>
      <c r="I200" s="5">
        <v>0</v>
      </c>
      <c r="J200" s="5"/>
      <c r="K200" s="5">
        <v>111</v>
      </c>
      <c r="L200" s="5">
        <v>63</v>
      </c>
      <c r="M200" s="5">
        <v>31</v>
      </c>
      <c r="N200" s="5">
        <v>13</v>
      </c>
      <c r="O200" s="5">
        <v>4</v>
      </c>
      <c r="P200" s="5"/>
      <c r="Q200" s="5">
        <v>2</v>
      </c>
      <c r="R200" s="5">
        <v>2</v>
      </c>
      <c r="S200" s="5">
        <v>0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3452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>
        <v>69</v>
      </c>
      <c r="L201" s="5">
        <v>27</v>
      </c>
      <c r="M201" s="5">
        <v>11</v>
      </c>
      <c r="N201" s="5">
        <v>9</v>
      </c>
      <c r="O201" s="5">
        <v>22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12023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92</v>
      </c>
      <c r="L202" s="5">
        <v>44</v>
      </c>
      <c r="M202" s="5">
        <v>14</v>
      </c>
      <c r="N202" s="5">
        <v>10</v>
      </c>
      <c r="O202" s="5">
        <v>24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15976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2:21" ht="14.25" customHeight="1">
      <c r="B204" s="5" t="s">
        <v>232</v>
      </c>
      <c r="C204" s="5">
        <v>6948</v>
      </c>
      <c r="D204" s="5">
        <v>4</v>
      </c>
      <c r="E204" s="5">
        <v>2</v>
      </c>
      <c r="F204" s="5">
        <v>0</v>
      </c>
      <c r="G204" s="5">
        <v>1</v>
      </c>
      <c r="H204" s="5">
        <v>0</v>
      </c>
      <c r="I204" s="5">
        <v>1</v>
      </c>
      <c r="J204" s="5"/>
      <c r="K204" s="5">
        <v>532</v>
      </c>
      <c r="L204" s="5">
        <v>62</v>
      </c>
      <c r="M204" s="5">
        <v>9</v>
      </c>
      <c r="N204" s="5">
        <v>20</v>
      </c>
      <c r="O204" s="5">
        <v>441</v>
      </c>
      <c r="P204" s="5"/>
      <c r="Q204" s="5">
        <v>6</v>
      </c>
      <c r="R204" s="5">
        <v>0</v>
      </c>
      <c r="S204" s="5">
        <v>5</v>
      </c>
      <c r="T204" s="5">
        <v>0</v>
      </c>
      <c r="U204" s="5">
        <v>1</v>
      </c>
    </row>
    <row r="205" spans="2:21" ht="24" customHeight="1">
      <c r="B205" s="5" t="s">
        <v>233</v>
      </c>
      <c r="C205" s="5">
        <v>854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21</v>
      </c>
      <c r="L205" s="5">
        <v>14</v>
      </c>
      <c r="M205" s="5">
        <v>4</v>
      </c>
      <c r="N205" s="5">
        <v>1</v>
      </c>
      <c r="O205" s="5">
        <v>2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17074</v>
      </c>
      <c r="D206" s="5">
        <v>20</v>
      </c>
      <c r="E206" s="5">
        <v>7</v>
      </c>
      <c r="F206" s="5">
        <v>5</v>
      </c>
      <c r="G206" s="5">
        <v>5</v>
      </c>
      <c r="H206" s="5">
        <v>3</v>
      </c>
      <c r="I206" s="5">
        <v>0</v>
      </c>
      <c r="J206" s="5"/>
      <c r="K206" s="5">
        <v>286</v>
      </c>
      <c r="L206" s="5">
        <v>36</v>
      </c>
      <c r="M206" s="5">
        <v>46</v>
      </c>
      <c r="N206" s="5">
        <v>31</v>
      </c>
      <c r="O206" s="5">
        <v>173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104915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2:21" ht="12.75" customHeight="1">
      <c r="B208" s="5" t="s">
        <v>236</v>
      </c>
      <c r="C208" s="5">
        <v>10264</v>
      </c>
      <c r="D208" s="5">
        <v>9</v>
      </c>
      <c r="E208" s="5">
        <v>5</v>
      </c>
      <c r="F208" s="5">
        <v>1</v>
      </c>
      <c r="G208" s="5">
        <v>1</v>
      </c>
      <c r="H208" s="5">
        <v>0</v>
      </c>
      <c r="I208" s="5">
        <v>2</v>
      </c>
      <c r="J208" s="5"/>
      <c r="K208" s="5">
        <v>213</v>
      </c>
      <c r="L208" s="5">
        <v>9</v>
      </c>
      <c r="M208" s="5">
        <v>15</v>
      </c>
      <c r="N208" s="5">
        <v>34</v>
      </c>
      <c r="O208" s="5">
        <v>155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54406</v>
      </c>
      <c r="D209" s="5">
        <v>10</v>
      </c>
      <c r="E209" s="5">
        <v>8</v>
      </c>
      <c r="F209" s="5">
        <v>0</v>
      </c>
      <c r="G209" s="5">
        <v>0</v>
      </c>
      <c r="H209" s="5">
        <v>1</v>
      </c>
      <c r="I209" s="5">
        <v>1</v>
      </c>
      <c r="J209" s="5"/>
      <c r="K209" s="5">
        <v>215</v>
      </c>
      <c r="L209" s="5">
        <v>49</v>
      </c>
      <c r="M209" s="5">
        <v>59</v>
      </c>
      <c r="N209" s="5">
        <v>86</v>
      </c>
      <c r="O209" s="5">
        <v>21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10542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152</v>
      </c>
      <c r="L210" s="5">
        <v>76</v>
      </c>
      <c r="M210" s="5">
        <v>14</v>
      </c>
      <c r="N210" s="5">
        <v>19</v>
      </c>
      <c r="O210" s="5">
        <v>43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8237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101</v>
      </c>
      <c r="L211" s="5">
        <v>0</v>
      </c>
      <c r="M211" s="5">
        <v>30</v>
      </c>
      <c r="N211" s="5">
        <v>34</v>
      </c>
      <c r="O211" s="5">
        <v>37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28859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/>
      <c r="K212" s="5">
        <v>259</v>
      </c>
      <c r="L212" s="5">
        <v>38</v>
      </c>
      <c r="M212" s="5">
        <v>25</v>
      </c>
      <c r="N212" s="5">
        <v>30</v>
      </c>
      <c r="O212" s="5">
        <v>166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66730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/>
      <c r="K213" s="5">
        <v>26</v>
      </c>
      <c r="L213" s="5">
        <v>0</v>
      </c>
      <c r="M213" s="5">
        <v>0</v>
      </c>
      <c r="N213" s="5">
        <v>0</v>
      </c>
      <c r="O213" s="5">
        <v>26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6055</v>
      </c>
      <c r="D214" s="5">
        <v>2</v>
      </c>
      <c r="E214" s="5">
        <v>2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57</v>
      </c>
      <c r="L214" s="5">
        <v>11</v>
      </c>
      <c r="M214" s="5">
        <v>16</v>
      </c>
      <c r="N214" s="5">
        <v>9</v>
      </c>
      <c r="O214" s="5">
        <v>21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2793</v>
      </c>
      <c r="D215" s="5">
        <v>14</v>
      </c>
      <c r="E215" s="5">
        <v>2</v>
      </c>
      <c r="F215" s="5">
        <v>2</v>
      </c>
      <c r="G215" s="5">
        <v>3</v>
      </c>
      <c r="H215" s="5">
        <v>1</v>
      </c>
      <c r="I215" s="5">
        <v>6</v>
      </c>
      <c r="J215" s="5"/>
      <c r="K215" s="5">
        <v>49</v>
      </c>
      <c r="L215" s="5">
        <v>23</v>
      </c>
      <c r="M215" s="5">
        <v>2</v>
      </c>
      <c r="N215" s="5">
        <v>0</v>
      </c>
      <c r="O215" s="5">
        <v>24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16703</v>
      </c>
      <c r="D216" s="5">
        <v>4</v>
      </c>
      <c r="E216" s="5">
        <v>3</v>
      </c>
      <c r="F216" s="5">
        <v>0</v>
      </c>
      <c r="G216" s="5">
        <v>0</v>
      </c>
      <c r="H216" s="5">
        <v>0</v>
      </c>
      <c r="I216" s="5">
        <v>1</v>
      </c>
      <c r="J216" s="5"/>
      <c r="K216" s="5">
        <v>216</v>
      </c>
      <c r="L216" s="5">
        <v>44</v>
      </c>
      <c r="M216" s="5">
        <v>34</v>
      </c>
      <c r="N216" s="5">
        <v>19</v>
      </c>
      <c r="O216" s="5">
        <v>119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3265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2:21" ht="12.75" customHeight="1">
      <c r="B218" s="5" t="s">
        <v>246</v>
      </c>
      <c r="C218" s="5">
        <v>25274</v>
      </c>
      <c r="D218" s="5">
        <v>33</v>
      </c>
      <c r="E218" s="5">
        <v>19</v>
      </c>
      <c r="F218" s="5">
        <v>12</v>
      </c>
      <c r="G218" s="5">
        <v>2</v>
      </c>
      <c r="H218" s="5">
        <v>0</v>
      </c>
      <c r="I218" s="5">
        <v>0</v>
      </c>
      <c r="J218" s="5"/>
      <c r="K218" s="5">
        <v>282</v>
      </c>
      <c r="L218" s="5">
        <v>73</v>
      </c>
      <c r="M218" s="5">
        <v>37</v>
      </c>
      <c r="N218" s="5">
        <v>21</v>
      </c>
      <c r="O218" s="5">
        <v>151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3022</v>
      </c>
      <c r="D219" s="5">
        <v>9</v>
      </c>
      <c r="E219" s="5">
        <v>0</v>
      </c>
      <c r="F219" s="5">
        <v>2</v>
      </c>
      <c r="G219" s="5">
        <v>2</v>
      </c>
      <c r="H219" s="5">
        <v>3</v>
      </c>
      <c r="I219" s="5">
        <v>2</v>
      </c>
      <c r="J219" s="5"/>
      <c r="K219" s="5">
        <v>95</v>
      </c>
      <c r="L219" s="5">
        <v>13</v>
      </c>
      <c r="M219" s="5">
        <v>12</v>
      </c>
      <c r="N219" s="5">
        <v>13</v>
      </c>
      <c r="O219" s="5">
        <v>57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232751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9128</v>
      </c>
      <c r="D221" s="5">
        <v>33</v>
      </c>
      <c r="E221" s="5">
        <v>17</v>
      </c>
      <c r="F221" s="5">
        <v>6</v>
      </c>
      <c r="G221" s="5">
        <v>3</v>
      </c>
      <c r="H221" s="5">
        <v>1</v>
      </c>
      <c r="I221" s="5">
        <v>6</v>
      </c>
      <c r="J221" s="5"/>
      <c r="K221" s="5">
        <v>157</v>
      </c>
      <c r="L221" s="5">
        <v>93</v>
      </c>
      <c r="M221" s="5">
        <v>29</v>
      </c>
      <c r="N221" s="5">
        <v>9</v>
      </c>
      <c r="O221" s="5">
        <v>26</v>
      </c>
      <c r="P221" s="5"/>
      <c r="Q221" s="5">
        <v>1</v>
      </c>
      <c r="R221" s="5">
        <v>0</v>
      </c>
      <c r="S221" s="5">
        <v>0</v>
      </c>
      <c r="T221" s="5">
        <v>0</v>
      </c>
      <c r="U221" s="5">
        <v>1</v>
      </c>
    </row>
    <row r="222" spans="2:21" ht="12.75" customHeight="1">
      <c r="B222" s="5" t="s">
        <v>250</v>
      </c>
      <c r="C222" s="5">
        <v>64633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2:21" ht="12.75" customHeight="1">
      <c r="B223" s="5" t="s">
        <v>251</v>
      </c>
      <c r="C223" s="5">
        <v>9366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2:21" ht="12.75" customHeight="1">
      <c r="B224" s="5" t="s">
        <v>252</v>
      </c>
      <c r="C224" s="5">
        <v>1291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33</v>
      </c>
      <c r="L224" s="5">
        <v>2</v>
      </c>
      <c r="M224" s="5">
        <v>2</v>
      </c>
      <c r="N224" s="5">
        <v>20</v>
      </c>
      <c r="O224" s="5">
        <v>9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1350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/>
      <c r="K225" s="5">
        <v>16</v>
      </c>
      <c r="L225" s="5">
        <v>2</v>
      </c>
      <c r="M225" s="5">
        <v>6</v>
      </c>
      <c r="N225" s="5">
        <v>1</v>
      </c>
      <c r="O225" s="5">
        <v>7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3776</v>
      </c>
      <c r="D226" s="5">
        <v>12</v>
      </c>
      <c r="E226" s="5">
        <v>1</v>
      </c>
      <c r="F226" s="5">
        <v>4</v>
      </c>
      <c r="G226" s="5">
        <v>0</v>
      </c>
      <c r="H226" s="5">
        <v>2</v>
      </c>
      <c r="I226" s="5">
        <v>5</v>
      </c>
      <c r="J226" s="5"/>
      <c r="K226" s="5">
        <v>296</v>
      </c>
      <c r="L226" s="5">
        <v>106</v>
      </c>
      <c r="M226" s="5">
        <v>121</v>
      </c>
      <c r="N226" s="5">
        <v>46</v>
      </c>
      <c r="O226" s="5">
        <v>23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7397</v>
      </c>
      <c r="D227" s="5">
        <v>1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/>
      <c r="K227" s="5">
        <v>46</v>
      </c>
      <c r="L227" s="5">
        <v>16</v>
      </c>
      <c r="M227" s="5">
        <v>3</v>
      </c>
      <c r="N227" s="5">
        <v>1</v>
      </c>
      <c r="O227" s="5">
        <v>26</v>
      </c>
      <c r="P227" s="5"/>
      <c r="Q227" s="5">
        <v>2</v>
      </c>
      <c r="R227" s="5">
        <v>0</v>
      </c>
      <c r="S227" s="5">
        <v>0</v>
      </c>
      <c r="T227" s="5">
        <v>1</v>
      </c>
      <c r="U227" s="5">
        <v>1</v>
      </c>
    </row>
    <row r="228" spans="2:21" ht="12.75" customHeight="1">
      <c r="B228" s="5" t="s">
        <v>256</v>
      </c>
      <c r="C228" s="5">
        <v>2102515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2:21" ht="12.75" customHeight="1">
      <c r="B229" s="5" t="s">
        <v>257</v>
      </c>
      <c r="C229" s="5">
        <v>138034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2:21" ht="12.75" customHeight="1">
      <c r="B230" s="5" t="s">
        <v>258</v>
      </c>
      <c r="C230" s="5">
        <v>776</v>
      </c>
      <c r="D230" s="5">
        <v>1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/>
      <c r="K230" s="5">
        <v>25</v>
      </c>
      <c r="L230" s="5">
        <v>0</v>
      </c>
      <c r="M230" s="5">
        <v>0</v>
      </c>
      <c r="N230" s="5">
        <v>0</v>
      </c>
      <c r="O230" s="5">
        <v>25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12337</v>
      </c>
      <c r="D231" s="5">
        <v>25</v>
      </c>
      <c r="E231" s="5">
        <v>6</v>
      </c>
      <c r="F231" s="5">
        <v>0</v>
      </c>
      <c r="G231" s="5">
        <v>0</v>
      </c>
      <c r="H231" s="5">
        <v>0</v>
      </c>
      <c r="I231" s="5">
        <v>19</v>
      </c>
      <c r="J231" s="5"/>
      <c r="K231" s="5">
        <v>218</v>
      </c>
      <c r="L231" s="5">
        <v>23</v>
      </c>
      <c r="M231" s="5">
        <v>20</v>
      </c>
      <c r="N231" s="5">
        <v>35</v>
      </c>
      <c r="O231" s="5">
        <v>140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1501</v>
      </c>
      <c r="D232" s="5">
        <v>3</v>
      </c>
      <c r="E232" s="5">
        <v>1</v>
      </c>
      <c r="F232" s="5">
        <v>0</v>
      </c>
      <c r="G232" s="5">
        <v>1</v>
      </c>
      <c r="H232" s="5">
        <v>0</v>
      </c>
      <c r="I232" s="5">
        <v>1</v>
      </c>
      <c r="J232" s="5"/>
      <c r="K232" s="5">
        <v>1</v>
      </c>
      <c r="L232" s="5">
        <v>0</v>
      </c>
      <c r="M232" s="5">
        <v>0</v>
      </c>
      <c r="N232" s="5">
        <v>0</v>
      </c>
      <c r="O232" s="5">
        <v>1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32750</v>
      </c>
      <c r="D233" s="5">
        <v>202</v>
      </c>
      <c r="E233" s="5">
        <v>60</v>
      </c>
      <c r="F233" s="5">
        <v>28</v>
      </c>
      <c r="G233" s="5">
        <v>18</v>
      </c>
      <c r="H233" s="5">
        <v>42</v>
      </c>
      <c r="I233" s="5">
        <v>54</v>
      </c>
      <c r="J233" s="5"/>
      <c r="K233" s="5">
        <v>504</v>
      </c>
      <c r="L233" s="5">
        <v>190</v>
      </c>
      <c r="M233" s="5">
        <v>161</v>
      </c>
      <c r="N233" s="5">
        <v>100</v>
      </c>
      <c r="O233" s="5">
        <v>53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119200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2:21" ht="12.75" customHeight="1">
      <c r="B235" s="5" t="s">
        <v>263</v>
      </c>
      <c r="C235" s="5">
        <v>1273954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2:21" ht="12.75" customHeight="1">
      <c r="B236" s="5" t="s">
        <v>264</v>
      </c>
      <c r="C236" s="5">
        <v>14651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89</v>
      </c>
      <c r="L236" s="5">
        <v>0</v>
      </c>
      <c r="M236" s="5">
        <v>0</v>
      </c>
      <c r="N236" s="5">
        <v>60</v>
      </c>
      <c r="O236" s="5">
        <v>29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21672</v>
      </c>
      <c r="D237" s="5">
        <v>5</v>
      </c>
      <c r="E237" s="5">
        <v>3</v>
      </c>
      <c r="F237" s="5">
        <v>1</v>
      </c>
      <c r="G237" s="5">
        <v>1</v>
      </c>
      <c r="H237" s="5">
        <v>0</v>
      </c>
      <c r="I237" s="5">
        <v>0</v>
      </c>
      <c r="J237" s="5"/>
      <c r="K237" s="5">
        <v>187</v>
      </c>
      <c r="L237" s="5">
        <v>71</v>
      </c>
      <c r="M237" s="5">
        <v>21</v>
      </c>
      <c r="N237" s="5">
        <v>14</v>
      </c>
      <c r="O237" s="5">
        <v>81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41753</v>
      </c>
      <c r="D238" s="5">
        <v>48</v>
      </c>
      <c r="E238" s="5">
        <v>35</v>
      </c>
      <c r="F238" s="5">
        <v>9</v>
      </c>
      <c r="G238" s="5">
        <v>4</v>
      </c>
      <c r="H238" s="5">
        <v>0</v>
      </c>
      <c r="I238" s="5">
        <v>0</v>
      </c>
      <c r="J238" s="5"/>
      <c r="K238" s="5">
        <v>399</v>
      </c>
      <c r="L238" s="5">
        <v>238</v>
      </c>
      <c r="M238" s="5">
        <v>48</v>
      </c>
      <c r="N238" s="5">
        <v>40</v>
      </c>
      <c r="O238" s="5">
        <v>73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3657</v>
      </c>
      <c r="D239" s="5">
        <v>6</v>
      </c>
      <c r="E239" s="5">
        <v>6</v>
      </c>
      <c r="F239" s="5">
        <v>0</v>
      </c>
      <c r="G239" s="5">
        <v>0</v>
      </c>
      <c r="H239" s="5">
        <v>0</v>
      </c>
      <c r="I239" s="5">
        <v>0</v>
      </c>
      <c r="J239" s="5"/>
      <c r="K239" s="5">
        <v>75</v>
      </c>
      <c r="L239" s="5">
        <v>1</v>
      </c>
      <c r="M239" s="5">
        <v>2</v>
      </c>
      <c r="N239" s="5">
        <v>4</v>
      </c>
      <c r="O239" s="5">
        <v>68</v>
      </c>
      <c r="P239" s="5"/>
      <c r="Q239" s="5">
        <v>0</v>
      </c>
      <c r="R239" s="5">
        <v>0</v>
      </c>
      <c r="S239" s="5">
        <v>0</v>
      </c>
      <c r="T239" s="5">
        <v>0</v>
      </c>
      <c r="U239" s="5">
        <v>0</v>
      </c>
    </row>
    <row r="240" spans="2:21" ht="12.75" customHeight="1">
      <c r="B240" s="5" t="s">
        <v>268</v>
      </c>
      <c r="C240" s="5">
        <v>26741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/>
      <c r="K240" s="5">
        <v>352</v>
      </c>
      <c r="L240" s="5">
        <v>61</v>
      </c>
      <c r="M240" s="5">
        <v>85</v>
      </c>
      <c r="N240" s="5">
        <v>84</v>
      </c>
      <c r="O240" s="5">
        <v>122</v>
      </c>
      <c r="P240" s="5"/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2:21" ht="12.75" customHeight="1">
      <c r="B241" s="5" t="s">
        <v>269</v>
      </c>
      <c r="C241" s="5">
        <v>49025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2:21" ht="12.75" customHeight="1">
      <c r="B242" s="5" t="s">
        <v>270</v>
      </c>
      <c r="C242" s="5">
        <v>56590</v>
      </c>
      <c r="D242" s="5">
        <v>9</v>
      </c>
      <c r="E242" s="5">
        <v>9</v>
      </c>
      <c r="F242" s="5">
        <v>0</v>
      </c>
      <c r="G242" s="5">
        <v>0</v>
      </c>
      <c r="H242" s="5">
        <v>0</v>
      </c>
      <c r="I242" s="5">
        <v>0</v>
      </c>
      <c r="J242" s="5"/>
      <c r="K242" s="5">
        <v>5</v>
      </c>
      <c r="L242" s="5">
        <v>0</v>
      </c>
      <c r="M242" s="5">
        <v>0</v>
      </c>
      <c r="N242" s="5">
        <v>5</v>
      </c>
      <c r="O242" s="5">
        <v>0</v>
      </c>
      <c r="P242" s="5"/>
      <c r="Q242" s="5">
        <v>5</v>
      </c>
      <c r="R242" s="5">
        <v>3</v>
      </c>
      <c r="S242" s="5">
        <v>1</v>
      </c>
      <c r="T242" s="5">
        <v>0</v>
      </c>
      <c r="U242" s="5">
        <v>1</v>
      </c>
    </row>
    <row r="243" spans="2:21" ht="12.75" customHeight="1">
      <c r="B243" s="5" t="s">
        <v>271</v>
      </c>
      <c r="C243" s="5">
        <v>92084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/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2:21" ht="12.75" customHeight="1">
      <c r="B244" s="5" t="s">
        <v>272</v>
      </c>
      <c r="C244" s="5">
        <v>72971</v>
      </c>
      <c r="D244" s="5">
        <v>5</v>
      </c>
      <c r="E244" s="5">
        <v>0</v>
      </c>
      <c r="F244" s="5">
        <v>1</v>
      </c>
      <c r="G244" s="5">
        <v>1</v>
      </c>
      <c r="H244" s="5">
        <v>1</v>
      </c>
      <c r="I244" s="5">
        <v>2</v>
      </c>
      <c r="J244" s="5"/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2:21" ht="12.75" customHeight="1">
      <c r="B245" s="5" t="s">
        <v>273</v>
      </c>
      <c r="C245" s="5">
        <v>55246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/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2:21" ht="12.75" customHeight="1">
      <c r="B246" s="5" t="s">
        <v>274</v>
      </c>
      <c r="C246" s="5">
        <v>11998</v>
      </c>
      <c r="D246" s="5">
        <v>30</v>
      </c>
      <c r="E246" s="5">
        <v>21</v>
      </c>
      <c r="F246" s="5">
        <v>1</v>
      </c>
      <c r="G246" s="5">
        <v>4</v>
      </c>
      <c r="H246" s="5">
        <v>2</v>
      </c>
      <c r="I246" s="5">
        <v>2</v>
      </c>
      <c r="J246" s="5"/>
      <c r="K246" s="5">
        <v>367</v>
      </c>
      <c r="L246" s="5">
        <v>56</v>
      </c>
      <c r="M246" s="5">
        <v>44</v>
      </c>
      <c r="N246" s="5">
        <v>96</v>
      </c>
      <c r="O246" s="5">
        <v>171</v>
      </c>
      <c r="P246" s="5"/>
      <c r="Q246" s="5">
        <v>27</v>
      </c>
      <c r="R246" s="5">
        <v>13</v>
      </c>
      <c r="S246" s="5">
        <v>12</v>
      </c>
      <c r="T246" s="5">
        <v>2</v>
      </c>
      <c r="U246" s="5">
        <v>0</v>
      </c>
    </row>
    <row r="247" spans="2:21" ht="12.75" customHeight="1">
      <c r="B247" s="5" t="s">
        <v>275</v>
      </c>
      <c r="C247" s="5">
        <v>35882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2:21" ht="12.75" customHeight="1">
      <c r="B248" s="5" t="s">
        <v>276</v>
      </c>
      <c r="C248" s="5">
        <v>276652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2:21" ht="12.75" customHeight="1">
      <c r="B249" s="5" t="s">
        <v>277</v>
      </c>
      <c r="C249" s="5">
        <v>41556</v>
      </c>
      <c r="D249" s="5">
        <v>49</v>
      </c>
      <c r="E249" s="5">
        <v>19</v>
      </c>
      <c r="F249" s="5">
        <v>14</v>
      </c>
      <c r="G249" s="5">
        <v>10</v>
      </c>
      <c r="H249" s="5">
        <v>4</v>
      </c>
      <c r="I249" s="5">
        <v>2</v>
      </c>
      <c r="J249" s="5"/>
      <c r="K249" s="5">
        <v>848</v>
      </c>
      <c r="L249" s="5">
        <v>228</v>
      </c>
      <c r="M249" s="5">
        <v>70</v>
      </c>
      <c r="N249" s="5">
        <v>67</v>
      </c>
      <c r="O249" s="5">
        <v>483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5056</v>
      </c>
      <c r="D250" s="5">
        <v>8</v>
      </c>
      <c r="E250" s="5">
        <v>0</v>
      </c>
      <c r="F250" s="5">
        <v>0</v>
      </c>
      <c r="G250" s="5">
        <v>1</v>
      </c>
      <c r="H250" s="5">
        <v>1</v>
      </c>
      <c r="I250" s="5">
        <v>6</v>
      </c>
      <c r="J250" s="5"/>
      <c r="K250" s="5">
        <v>117</v>
      </c>
      <c r="L250" s="5">
        <v>6</v>
      </c>
      <c r="M250" s="5">
        <v>3</v>
      </c>
      <c r="N250" s="5">
        <v>30</v>
      </c>
      <c r="O250" s="5">
        <v>78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132230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2:21" ht="12.75" customHeight="1">
      <c r="B252" s="5" t="s">
        <v>280</v>
      </c>
      <c r="C252" s="5">
        <v>12769</v>
      </c>
      <c r="D252" s="5">
        <v>11</v>
      </c>
      <c r="E252" s="5">
        <v>6</v>
      </c>
      <c r="F252" s="5">
        <v>2</v>
      </c>
      <c r="G252" s="5">
        <v>1</v>
      </c>
      <c r="H252" s="5">
        <v>0</v>
      </c>
      <c r="I252" s="5">
        <v>2</v>
      </c>
      <c r="J252" s="5"/>
      <c r="K252" s="5">
        <v>251</v>
      </c>
      <c r="L252" s="5">
        <v>73</v>
      </c>
      <c r="M252" s="5">
        <v>37</v>
      </c>
      <c r="N252" s="5">
        <v>30</v>
      </c>
      <c r="O252" s="5">
        <v>111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21358</v>
      </c>
      <c r="D253" s="5">
        <v>3</v>
      </c>
      <c r="E253" s="5">
        <v>1</v>
      </c>
      <c r="F253" s="5">
        <v>0</v>
      </c>
      <c r="G253" s="5">
        <v>2</v>
      </c>
      <c r="H253" s="5">
        <v>0</v>
      </c>
      <c r="I253" s="5">
        <v>0</v>
      </c>
      <c r="J253" s="5"/>
      <c r="K253" s="5">
        <v>174</v>
      </c>
      <c r="L253" s="5">
        <v>82</v>
      </c>
      <c r="M253" s="5">
        <v>9</v>
      </c>
      <c r="N253" s="5">
        <v>15</v>
      </c>
      <c r="O253" s="5">
        <v>68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590551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2:21" ht="12.75" customHeight="1">
      <c r="B255" s="5" t="s">
        <v>283</v>
      </c>
      <c r="C255" s="5">
        <v>51070</v>
      </c>
      <c r="D255" s="5">
        <v>56</v>
      </c>
      <c r="E255" s="5">
        <v>44</v>
      </c>
      <c r="F255" s="5">
        <v>9</v>
      </c>
      <c r="G255" s="5">
        <v>3</v>
      </c>
      <c r="H255" s="5">
        <v>0</v>
      </c>
      <c r="I255" s="5">
        <v>0</v>
      </c>
      <c r="J255" s="5"/>
      <c r="K255" s="5">
        <v>879</v>
      </c>
      <c r="L255" s="5">
        <v>203</v>
      </c>
      <c r="M255" s="5">
        <v>285</v>
      </c>
      <c r="N255" s="5">
        <v>176</v>
      </c>
      <c r="O255" s="5">
        <v>215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8010</v>
      </c>
      <c r="D256" s="5">
        <v>19</v>
      </c>
      <c r="E256" s="5">
        <v>6</v>
      </c>
      <c r="F256" s="5">
        <v>5</v>
      </c>
      <c r="G256" s="5">
        <v>4</v>
      </c>
      <c r="H256" s="5">
        <v>2</v>
      </c>
      <c r="I256" s="5">
        <v>2</v>
      </c>
      <c r="J256" s="5"/>
      <c r="K256" s="5">
        <v>121</v>
      </c>
      <c r="L256" s="5">
        <v>27</v>
      </c>
      <c r="M256" s="5">
        <v>15</v>
      </c>
      <c r="N256" s="5">
        <v>11</v>
      </c>
      <c r="O256" s="5">
        <v>68</v>
      </c>
      <c r="P256" s="5"/>
      <c r="Q256" s="5">
        <v>3</v>
      </c>
      <c r="R256" s="5">
        <v>0</v>
      </c>
      <c r="S256" s="5">
        <v>2</v>
      </c>
      <c r="T256" s="5">
        <v>0</v>
      </c>
      <c r="U256" s="5">
        <v>1</v>
      </c>
    </row>
    <row r="257" spans="2:21" ht="12.75" customHeight="1">
      <c r="B257" s="5" t="s">
        <v>285</v>
      </c>
      <c r="C257" s="5">
        <v>69984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2:21" ht="12.75" customHeight="1">
      <c r="B258" s="5" t="s">
        <v>286</v>
      </c>
      <c r="C258" s="5">
        <v>45539</v>
      </c>
      <c r="D258" s="5">
        <v>8</v>
      </c>
      <c r="E258" s="5">
        <v>3</v>
      </c>
      <c r="F258" s="5">
        <v>2</v>
      </c>
      <c r="G258" s="5">
        <v>2</v>
      </c>
      <c r="H258" s="5">
        <v>1</v>
      </c>
      <c r="I258" s="5">
        <v>0</v>
      </c>
      <c r="J258" s="5"/>
      <c r="K258" s="5">
        <v>321</v>
      </c>
      <c r="L258" s="5">
        <v>38</v>
      </c>
      <c r="M258" s="5">
        <v>49</v>
      </c>
      <c r="N258" s="5">
        <v>50</v>
      </c>
      <c r="O258" s="5">
        <v>184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8713</v>
      </c>
      <c r="D259" s="5">
        <v>1</v>
      </c>
      <c r="E259" s="5">
        <v>0</v>
      </c>
      <c r="F259" s="5">
        <v>0</v>
      </c>
      <c r="G259" s="5">
        <v>0</v>
      </c>
      <c r="H259" s="5">
        <v>1</v>
      </c>
      <c r="I259" s="5">
        <v>0</v>
      </c>
      <c r="J259" s="5"/>
      <c r="K259" s="5">
        <v>61</v>
      </c>
      <c r="L259" s="5">
        <v>1</v>
      </c>
      <c r="M259" s="5">
        <v>1</v>
      </c>
      <c r="N259" s="5">
        <v>0</v>
      </c>
      <c r="O259" s="5">
        <v>59</v>
      </c>
      <c r="P259" s="5"/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2:21" ht="12.75" customHeight="1">
      <c r="B260" s="5" t="s">
        <v>288</v>
      </c>
      <c r="C260" s="5">
        <v>18010</v>
      </c>
      <c r="D260" s="5">
        <v>44</v>
      </c>
      <c r="E260" s="5">
        <v>24</v>
      </c>
      <c r="F260" s="5">
        <v>3</v>
      </c>
      <c r="G260" s="5">
        <v>4</v>
      </c>
      <c r="H260" s="5">
        <v>5</v>
      </c>
      <c r="I260" s="5">
        <v>8</v>
      </c>
      <c r="J260" s="5"/>
      <c r="K260" s="5">
        <v>449</v>
      </c>
      <c r="L260" s="5">
        <v>237</v>
      </c>
      <c r="M260" s="5">
        <v>125</v>
      </c>
      <c r="N260" s="5">
        <v>67</v>
      </c>
      <c r="O260" s="5">
        <v>20</v>
      </c>
      <c r="P260" s="5"/>
      <c r="Q260" s="5">
        <v>14</v>
      </c>
      <c r="R260" s="5">
        <v>10</v>
      </c>
      <c r="S260" s="5">
        <v>2</v>
      </c>
      <c r="T260" s="5">
        <v>0</v>
      </c>
      <c r="U260" s="5">
        <v>2</v>
      </c>
    </row>
    <row r="261" spans="2:21" ht="12.75" customHeight="1">
      <c r="B261" s="5" t="s">
        <v>289</v>
      </c>
      <c r="C261" s="5">
        <v>14179</v>
      </c>
      <c r="D261" s="5">
        <v>25</v>
      </c>
      <c r="E261" s="5">
        <v>17</v>
      </c>
      <c r="F261" s="5">
        <v>3</v>
      </c>
      <c r="G261" s="5">
        <v>1</v>
      </c>
      <c r="H261" s="5">
        <v>0</v>
      </c>
      <c r="I261" s="5">
        <v>4</v>
      </c>
      <c r="J261" s="5"/>
      <c r="K261" s="5">
        <v>130</v>
      </c>
      <c r="L261" s="5">
        <v>35</v>
      </c>
      <c r="M261" s="5">
        <v>7</v>
      </c>
      <c r="N261" s="5">
        <v>9</v>
      </c>
      <c r="O261" s="5">
        <v>79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11840</v>
      </c>
      <c r="D262" s="5">
        <v>30</v>
      </c>
      <c r="E262" s="5">
        <v>5</v>
      </c>
      <c r="F262" s="5">
        <v>4</v>
      </c>
      <c r="G262" s="5">
        <v>7</v>
      </c>
      <c r="H262" s="5">
        <v>4</v>
      </c>
      <c r="I262" s="5">
        <v>10</v>
      </c>
      <c r="J262" s="5"/>
      <c r="K262" s="5">
        <v>233</v>
      </c>
      <c r="L262" s="5">
        <v>36</v>
      </c>
      <c r="M262" s="5">
        <v>48</v>
      </c>
      <c r="N262" s="5">
        <v>67</v>
      </c>
      <c r="O262" s="5">
        <v>82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291</v>
      </c>
      <c r="C263" s="7">
        <v>28995881</v>
      </c>
      <c r="D263" s="7">
        <v>2992</v>
      </c>
      <c r="E263" s="7">
        <v>1386</v>
      </c>
      <c r="F263" s="7">
        <v>371</v>
      </c>
      <c r="G263" s="7">
        <v>486</v>
      </c>
      <c r="H263" s="7">
        <v>283</v>
      </c>
      <c r="I263" s="7">
        <v>466</v>
      </c>
      <c r="J263" s="7"/>
      <c r="K263" s="7">
        <v>33305</v>
      </c>
      <c r="L263" s="7">
        <v>7559</v>
      </c>
      <c r="M263" s="7">
        <v>4471</v>
      </c>
      <c r="N263" s="7">
        <v>4913</v>
      </c>
      <c r="O263" s="7">
        <v>16362</v>
      </c>
      <c r="P263" s="7"/>
      <c r="Q263" s="7">
        <v>399</v>
      </c>
      <c r="R263" s="7">
        <v>157</v>
      </c>
      <c r="S263" s="7">
        <v>118</v>
      </c>
      <c r="T263" s="7">
        <v>46</v>
      </c>
      <c r="U263" s="7">
        <v>78</v>
      </c>
    </row>
  </sheetData>
  <sheetProtection/>
  <mergeCells count="24">
    <mergeCell ref="U6:U8"/>
    <mergeCell ref="B7:B8"/>
    <mergeCell ref="C7:C8"/>
    <mergeCell ref="A3:U3"/>
    <mergeCell ref="D5:I5"/>
    <mergeCell ref="K5:O5"/>
    <mergeCell ref="Q5:U5"/>
    <mergeCell ref="D6:D8"/>
    <mergeCell ref="G6:G8"/>
    <mergeCell ref="H6:H8"/>
    <mergeCell ref="I6:I8"/>
    <mergeCell ref="K6:K8"/>
    <mergeCell ref="S6:S8"/>
    <mergeCell ref="T6:T8"/>
    <mergeCell ref="A1:U1"/>
    <mergeCell ref="A2:U2"/>
    <mergeCell ref="L6:L8"/>
    <mergeCell ref="M6:M8"/>
    <mergeCell ref="N6:N8"/>
    <mergeCell ref="O6:O8"/>
    <mergeCell ref="Q6:Q8"/>
    <mergeCell ref="R6:R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2.5" customHeight="1">
      <c r="A2" s="8" t="s">
        <v>292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12" customHeight="1"/>
    <row r="5" spans="4:21" ht="13.5" customHeight="1">
      <c r="D5" s="13" t="s">
        <v>2</v>
      </c>
      <c r="E5" s="14"/>
      <c r="F5" s="14"/>
      <c r="G5" s="14"/>
      <c r="H5" s="14"/>
      <c r="I5" s="15"/>
      <c r="J5" s="3"/>
      <c r="K5" s="13" t="s">
        <v>3</v>
      </c>
      <c r="L5" s="14"/>
      <c r="M5" s="14"/>
      <c r="N5" s="14"/>
      <c r="O5" s="15"/>
      <c r="Q5" s="13" t="s">
        <v>4</v>
      </c>
      <c r="R5" s="14"/>
      <c r="S5" s="14"/>
      <c r="T5" s="14"/>
      <c r="U5" s="15"/>
    </row>
    <row r="6" spans="3:21" ht="13.5" customHeight="1">
      <c r="C6" s="4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K6" s="9" t="s">
        <v>5</v>
      </c>
      <c r="L6" s="9" t="s">
        <v>11</v>
      </c>
      <c r="M6" s="9" t="s">
        <v>12</v>
      </c>
      <c r="N6" s="9" t="s">
        <v>13</v>
      </c>
      <c r="O6" s="9" t="s">
        <v>14</v>
      </c>
      <c r="Q6" s="9" t="s">
        <v>5</v>
      </c>
      <c r="R6" s="9" t="s">
        <v>11</v>
      </c>
      <c r="S6" s="9" t="s">
        <v>15</v>
      </c>
      <c r="T6" s="9" t="s">
        <v>16</v>
      </c>
      <c r="U6" s="9" t="s">
        <v>17</v>
      </c>
    </row>
    <row r="7" spans="1:21" ht="13.5" customHeight="1">
      <c r="A7" s="4"/>
      <c r="B7" s="10" t="s">
        <v>18</v>
      </c>
      <c r="C7" s="11" t="s">
        <v>293</v>
      </c>
      <c r="D7" s="9"/>
      <c r="E7" s="9"/>
      <c r="F7" s="9"/>
      <c r="G7" s="9"/>
      <c r="H7" s="9"/>
      <c r="I7" s="9"/>
      <c r="K7" s="9"/>
      <c r="L7" s="9"/>
      <c r="M7" s="9"/>
      <c r="N7" s="9"/>
      <c r="O7" s="9"/>
      <c r="Q7" s="9"/>
      <c r="R7" s="9"/>
      <c r="S7" s="9"/>
      <c r="T7" s="9"/>
      <c r="U7" s="9"/>
    </row>
    <row r="8" spans="1:21" ht="15" customHeight="1">
      <c r="A8" s="4"/>
      <c r="B8" s="10"/>
      <c r="C8" s="11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Q8" s="9"/>
      <c r="R8" s="9"/>
      <c r="S8" s="9"/>
      <c r="T8" s="9"/>
      <c r="U8" s="9"/>
    </row>
    <row r="9" spans="2:21" ht="14.25" customHeight="1">
      <c r="B9" s="5" t="s">
        <v>37</v>
      </c>
      <c r="C9" s="5">
        <f>'rough data'!B2</f>
        <v>57735</v>
      </c>
      <c r="D9" s="5">
        <f>'rough data'!R2</f>
        <v>54</v>
      </c>
      <c r="E9" s="5">
        <f>'rough data'!M2</f>
        <v>23</v>
      </c>
      <c r="F9" s="5">
        <f>'rough data'!N2</f>
        <v>9</v>
      </c>
      <c r="G9" s="5">
        <f>'rough data'!O2</f>
        <v>20</v>
      </c>
      <c r="H9" s="5">
        <f>'rough data'!P2</f>
        <v>1</v>
      </c>
      <c r="I9" s="5">
        <f>'rough data'!Q2</f>
        <v>1</v>
      </c>
      <c r="J9" s="5"/>
      <c r="K9" s="5">
        <f>'rough data'!G2</f>
        <v>554</v>
      </c>
      <c r="L9" s="5">
        <f>'rough data'!C2</f>
        <v>38</v>
      </c>
      <c r="M9" s="5">
        <f>'rough data'!D2</f>
        <v>110</v>
      </c>
      <c r="N9" s="5">
        <f>'rough data'!E2</f>
        <v>76</v>
      </c>
      <c r="O9" s="5">
        <f>'rough data'!F2</f>
        <v>330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">
        <v>38</v>
      </c>
      <c r="C10" s="5">
        <f>'rough data'!B3</f>
        <v>18705</v>
      </c>
      <c r="D10" s="5">
        <f>'rough data'!R3</f>
        <v>10</v>
      </c>
      <c r="E10" s="5">
        <f>'rough data'!M3</f>
        <v>7</v>
      </c>
      <c r="F10" s="5">
        <f>'rough data'!N3</f>
        <v>0</v>
      </c>
      <c r="G10" s="5">
        <f>'rough data'!O3</f>
        <v>1</v>
      </c>
      <c r="H10" s="5">
        <f>'rough data'!P3</f>
        <v>0</v>
      </c>
      <c r="I10" s="5">
        <f>'rough data'!Q3</f>
        <v>2</v>
      </c>
      <c r="J10" s="5"/>
      <c r="K10" s="5">
        <f>'rough data'!G3</f>
        <v>319</v>
      </c>
      <c r="L10" s="5">
        <f>'rough data'!C3</f>
        <v>90</v>
      </c>
      <c r="M10" s="5">
        <f>'rough data'!D3</f>
        <v>34</v>
      </c>
      <c r="N10" s="5">
        <f>'rough data'!E3</f>
        <v>19</v>
      </c>
      <c r="O10" s="5">
        <f>'rough data'!F3</f>
        <v>176</v>
      </c>
      <c r="P10" s="5"/>
      <c r="Q10" s="5">
        <f>'rough data'!L3</f>
        <v>12</v>
      </c>
      <c r="R10" s="5">
        <f>'rough data'!H3</f>
        <v>6</v>
      </c>
      <c r="S10" s="5">
        <f>'rough data'!I3</f>
        <v>6</v>
      </c>
      <c r="T10" s="5">
        <f>'rough data'!J3</f>
        <v>0</v>
      </c>
      <c r="U10" s="5">
        <f>'rough data'!K3</f>
        <v>0</v>
      </c>
    </row>
    <row r="11" spans="2:21" ht="14.25" customHeight="1">
      <c r="B11" s="5" t="s">
        <v>39</v>
      </c>
      <c r="C11" s="5">
        <f>'rough data'!B4</f>
        <v>86715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>
        <f>'rough data'!G4</f>
        <v>0</v>
      </c>
      <c r="L11" s="5">
        <f>'rough data'!C4</f>
        <v>0</v>
      </c>
      <c r="M11" s="5">
        <f>'rough data'!D4</f>
        <v>0</v>
      </c>
      <c r="N11" s="5">
        <f>'rough data'!E4</f>
        <v>0</v>
      </c>
      <c r="O11" s="5">
        <f>'rough data'!F4</f>
        <v>0</v>
      </c>
      <c r="P11" s="5"/>
      <c r="Q11" s="5">
        <f>'rough data'!L4</f>
        <v>0</v>
      </c>
      <c r="R11" s="5">
        <f>'rough data'!H4</f>
        <v>0</v>
      </c>
      <c r="S11" s="5">
        <f>'rough data'!I4</f>
        <v>0</v>
      </c>
      <c r="T11" s="5">
        <f>'rough data'!J4</f>
        <v>0</v>
      </c>
      <c r="U11" s="5">
        <f>'rough data'!K4</f>
        <v>0</v>
      </c>
    </row>
    <row r="12" spans="2:21" ht="14.25" customHeight="1">
      <c r="B12" s="5" t="s">
        <v>40</v>
      </c>
      <c r="C12" s="5">
        <f>'rough data'!B5</f>
        <v>23510</v>
      </c>
      <c r="D12" s="5">
        <f>'rough data'!R5</f>
        <v>0</v>
      </c>
      <c r="E12" s="5">
        <f>'rough data'!M5</f>
        <v>0</v>
      </c>
      <c r="F12" s="5">
        <f>'rough data'!N5</f>
        <v>0</v>
      </c>
      <c r="G12" s="5">
        <f>'rough data'!O5</f>
        <v>0</v>
      </c>
      <c r="H12" s="5">
        <f>'rough data'!P5</f>
        <v>0</v>
      </c>
      <c r="I12" s="5">
        <f>'rough data'!Q5</f>
        <v>0</v>
      </c>
      <c r="J12" s="5"/>
      <c r="K12" s="5">
        <f>'rough data'!G5</f>
        <v>0</v>
      </c>
      <c r="L12" s="5">
        <f>'rough data'!C5</f>
        <v>0</v>
      </c>
      <c r="M12" s="5">
        <f>'rough data'!D5</f>
        <v>0</v>
      </c>
      <c r="N12" s="5">
        <f>'rough data'!E5</f>
        <v>0</v>
      </c>
      <c r="O12" s="5">
        <f>'rough data'!F5</f>
        <v>0</v>
      </c>
      <c r="P12" s="5"/>
      <c r="Q12" s="5">
        <f>'rough data'!L5</f>
        <v>0</v>
      </c>
      <c r="R12" s="5">
        <f>'rough data'!H5</f>
        <v>0</v>
      </c>
      <c r="S12" s="5">
        <f>'rough data'!I5</f>
        <v>0</v>
      </c>
      <c r="T12" s="5">
        <f>'rough data'!J5</f>
        <v>0</v>
      </c>
      <c r="U12" s="5">
        <f>'rough data'!K5</f>
        <v>0</v>
      </c>
    </row>
    <row r="13" spans="2:21" ht="14.25" customHeight="1">
      <c r="B13" s="5" t="s">
        <v>41</v>
      </c>
      <c r="C13" s="5">
        <f>'rough data'!B6</f>
        <v>8553</v>
      </c>
      <c r="D13" s="5">
        <f>'rough data'!R6</f>
        <v>23</v>
      </c>
      <c r="E13" s="5">
        <f>'rough data'!M6</f>
        <v>20</v>
      </c>
      <c r="F13" s="5">
        <f>'rough data'!N6</f>
        <v>1</v>
      </c>
      <c r="G13" s="5">
        <f>'rough data'!O6</f>
        <v>1</v>
      </c>
      <c r="H13" s="5">
        <f>'rough data'!P6</f>
        <v>1</v>
      </c>
      <c r="I13" s="5">
        <f>'rough data'!Q6</f>
        <v>0</v>
      </c>
      <c r="J13" s="5"/>
      <c r="K13" s="5">
        <f>'rough data'!G6</f>
        <v>123</v>
      </c>
      <c r="L13" s="5">
        <f>'rough data'!C6</f>
        <v>9</v>
      </c>
      <c r="M13" s="5">
        <f>'rough data'!D6</f>
        <v>7</v>
      </c>
      <c r="N13" s="5">
        <f>'rough data'!E6</f>
        <v>7</v>
      </c>
      <c r="O13" s="5">
        <f>'rough data'!F6</f>
        <v>100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">
        <v>42</v>
      </c>
      <c r="C14" s="5">
        <f>'rough data'!B7</f>
        <v>1887</v>
      </c>
      <c r="D14" s="5">
        <f>'rough data'!R7</f>
        <v>1</v>
      </c>
      <c r="E14" s="5">
        <f>'rough data'!M7</f>
        <v>0</v>
      </c>
      <c r="F14" s="5">
        <f>'rough data'!N7</f>
        <v>1</v>
      </c>
      <c r="G14" s="5">
        <f>'rough data'!O7</f>
        <v>0</v>
      </c>
      <c r="H14" s="5">
        <f>'rough data'!P7</f>
        <v>0</v>
      </c>
      <c r="I14" s="5">
        <f>'rough data'!Q7</f>
        <v>0</v>
      </c>
      <c r="J14" s="5"/>
      <c r="K14" s="5">
        <f>'rough data'!G7</f>
        <v>12</v>
      </c>
      <c r="L14" s="5">
        <f>'rough data'!C7</f>
        <v>1</v>
      </c>
      <c r="M14" s="5">
        <f>'rough data'!D7</f>
        <v>2</v>
      </c>
      <c r="N14" s="5">
        <f>'rough data'!E7</f>
        <v>3</v>
      </c>
      <c r="O14" s="5">
        <f>'rough data'!F7</f>
        <v>6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">
        <v>43</v>
      </c>
      <c r="C15" s="5">
        <f>'rough data'!B8</f>
        <v>51153</v>
      </c>
      <c r="D15" s="5">
        <f>'rough data'!R8</f>
        <v>3</v>
      </c>
      <c r="E15" s="5">
        <f>'rough data'!M8</f>
        <v>3</v>
      </c>
      <c r="F15" s="5">
        <f>'rough data'!N8</f>
        <v>0</v>
      </c>
      <c r="G15" s="5">
        <f>'rough data'!O8</f>
        <v>0</v>
      </c>
      <c r="H15" s="5">
        <f>'rough data'!P8</f>
        <v>0</v>
      </c>
      <c r="I15" s="5">
        <f>'rough data'!Q8</f>
        <v>0</v>
      </c>
      <c r="J15" s="5"/>
      <c r="K15" s="5">
        <f>'rough data'!G8</f>
        <v>144</v>
      </c>
      <c r="L15" s="5">
        <f>'rough data'!C8</f>
        <v>11</v>
      </c>
      <c r="M15" s="5">
        <f>'rough data'!D8</f>
        <v>49</v>
      </c>
      <c r="N15" s="5">
        <f>'rough data'!E8</f>
        <v>67</v>
      </c>
      <c r="O15" s="5">
        <f>'rough data'!F8</f>
        <v>17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">
        <v>44</v>
      </c>
      <c r="C16" s="5">
        <f>'rough data'!B9</f>
        <v>30032</v>
      </c>
      <c r="D16" s="5">
        <f>'rough data'!R9</f>
        <v>0</v>
      </c>
      <c r="E16" s="5">
        <f>'rough data'!M9</f>
        <v>0</v>
      </c>
      <c r="F16" s="5">
        <f>'rough data'!N9</f>
        <v>0</v>
      </c>
      <c r="G16" s="5">
        <f>'rough data'!O9</f>
        <v>0</v>
      </c>
      <c r="H16" s="5">
        <f>'rough data'!P9</f>
        <v>0</v>
      </c>
      <c r="I16" s="5">
        <f>'rough data'!Q9</f>
        <v>0</v>
      </c>
      <c r="J16" s="5"/>
      <c r="K16" s="5">
        <f>'rough data'!G9</f>
        <v>0</v>
      </c>
      <c r="L16" s="5">
        <f>'rough data'!C9</f>
        <v>0</v>
      </c>
      <c r="M16" s="5">
        <f>'rough data'!D9</f>
        <v>0</v>
      </c>
      <c r="N16" s="5">
        <f>'rough data'!E9</f>
        <v>0</v>
      </c>
      <c r="O16" s="5">
        <f>'rough data'!F9</f>
        <v>0</v>
      </c>
      <c r="P16" s="5"/>
      <c r="Q16" s="5">
        <f>'rough data'!L9</f>
        <v>0</v>
      </c>
      <c r="R16" s="5">
        <f>'rough data'!H9</f>
        <v>0</v>
      </c>
      <c r="S16" s="5">
        <f>'rough data'!I9</f>
        <v>0</v>
      </c>
      <c r="T16" s="5">
        <f>'rough data'!J9</f>
        <v>0</v>
      </c>
      <c r="U16" s="5">
        <f>'rough data'!K9</f>
        <v>0</v>
      </c>
    </row>
    <row r="17" spans="2:21" ht="14.25" customHeight="1">
      <c r="B17" s="5" t="s">
        <v>45</v>
      </c>
      <c r="C17" s="5">
        <f>'rough data'!B10</f>
        <v>7000</v>
      </c>
      <c r="D17" s="5">
        <f>'rough data'!R10</f>
        <v>31</v>
      </c>
      <c r="E17" s="5">
        <f>'rough data'!M10</f>
        <v>11</v>
      </c>
      <c r="F17" s="5">
        <f>'rough data'!N10</f>
        <v>2</v>
      </c>
      <c r="G17" s="5">
        <f>'rough data'!O10</f>
        <v>2</v>
      </c>
      <c r="H17" s="5">
        <f>'rough data'!P10</f>
        <v>9</v>
      </c>
      <c r="I17" s="5">
        <f>'rough data'!Q10</f>
        <v>7</v>
      </c>
      <c r="J17" s="5"/>
      <c r="K17" s="5">
        <f>'rough data'!G10</f>
        <v>73</v>
      </c>
      <c r="L17" s="5">
        <f>'rough data'!C10</f>
        <v>25</v>
      </c>
      <c r="M17" s="5">
        <f>'rough data'!D10</f>
        <v>13</v>
      </c>
      <c r="N17" s="5">
        <f>'rough data'!E10</f>
        <v>9</v>
      </c>
      <c r="O17" s="5">
        <f>'rough data'!F10</f>
        <v>26</v>
      </c>
      <c r="P17" s="5"/>
      <c r="Q17" s="5">
        <f>'rough data'!L10</f>
        <v>4</v>
      </c>
      <c r="R17" s="5">
        <f>'rough data'!H10</f>
        <v>1</v>
      </c>
      <c r="S17" s="5">
        <f>'rough data'!I10</f>
        <v>2</v>
      </c>
      <c r="T17" s="5">
        <f>'rough data'!J10</f>
        <v>1</v>
      </c>
      <c r="U17" s="5">
        <f>'rough data'!K10</f>
        <v>0</v>
      </c>
    </row>
    <row r="18" spans="2:21" ht="14.25" customHeight="1">
      <c r="B18" s="5" t="s">
        <v>46</v>
      </c>
      <c r="C18" s="5">
        <f>'rough data'!B11</f>
        <v>23112</v>
      </c>
      <c r="D18" s="5">
        <f>'rough data'!R11</f>
        <v>66</v>
      </c>
      <c r="E18" s="5">
        <f>'rough data'!M11</f>
        <v>11</v>
      </c>
      <c r="F18" s="5">
        <f>'rough data'!N11</f>
        <v>22</v>
      </c>
      <c r="G18" s="5">
        <f>'rough data'!O11</f>
        <v>26</v>
      </c>
      <c r="H18" s="5">
        <f>'rough data'!P11</f>
        <v>2</v>
      </c>
      <c r="I18" s="5">
        <f>'rough data'!Q11</f>
        <v>5</v>
      </c>
      <c r="J18" s="5"/>
      <c r="K18" s="5">
        <f>'rough data'!G11</f>
        <v>405</v>
      </c>
      <c r="L18" s="5">
        <f>'rough data'!C11</f>
        <v>46</v>
      </c>
      <c r="M18" s="5">
        <f>'rough data'!D11</f>
        <v>53</v>
      </c>
      <c r="N18" s="5">
        <f>'rough data'!E11</f>
        <v>45</v>
      </c>
      <c r="O18" s="5">
        <f>'rough data'!F11</f>
        <v>261</v>
      </c>
      <c r="P18" s="5"/>
      <c r="Q18" s="5">
        <f>'rough data'!L11</f>
        <v>7</v>
      </c>
      <c r="R18" s="5">
        <f>'rough data'!H11</f>
        <v>1</v>
      </c>
      <c r="S18" s="5">
        <f>'rough data'!I11</f>
        <v>2</v>
      </c>
      <c r="T18" s="5">
        <f>'rough data'!J11</f>
        <v>0</v>
      </c>
      <c r="U18" s="5">
        <f>'rough data'!K11</f>
        <v>4</v>
      </c>
    </row>
    <row r="19" spans="2:21" ht="14.25" customHeight="1">
      <c r="B19" s="5" t="s">
        <v>47</v>
      </c>
      <c r="C19" s="5">
        <f>'rough data'!B12</f>
        <v>88723</v>
      </c>
      <c r="D19" s="5">
        <f>'rough data'!R12</f>
        <v>0</v>
      </c>
      <c r="E19" s="5">
        <f>'rough data'!M12</f>
        <v>0</v>
      </c>
      <c r="F19" s="5">
        <f>'rough data'!N12</f>
        <v>0</v>
      </c>
      <c r="G19" s="5">
        <f>'rough data'!O12</f>
        <v>0</v>
      </c>
      <c r="H19" s="5">
        <f>'rough data'!P12</f>
        <v>0</v>
      </c>
      <c r="I19" s="5">
        <f>'rough data'!Q12</f>
        <v>0</v>
      </c>
      <c r="J19" s="5"/>
      <c r="K19" s="5">
        <f>'rough data'!G12</f>
        <v>0</v>
      </c>
      <c r="L19" s="5">
        <f>'rough data'!C12</f>
        <v>0</v>
      </c>
      <c r="M19" s="5">
        <f>'rough data'!D12</f>
        <v>0</v>
      </c>
      <c r="N19" s="5">
        <f>'rough data'!E12</f>
        <v>0</v>
      </c>
      <c r="O19" s="5">
        <f>'rough data'!F12</f>
        <v>0</v>
      </c>
      <c r="P19" s="5"/>
      <c r="Q19" s="5">
        <f>'rough data'!L12</f>
        <v>0</v>
      </c>
      <c r="R19" s="5">
        <f>'rough data'!H12</f>
        <v>0</v>
      </c>
      <c r="S19" s="5">
        <f>'rough data'!I12</f>
        <v>0</v>
      </c>
      <c r="T19" s="5">
        <f>'rough data'!J12</f>
        <v>0</v>
      </c>
      <c r="U19" s="5">
        <f>'rough data'!K12</f>
        <v>0</v>
      </c>
    </row>
    <row r="20" spans="2:21" ht="14.25" customHeight="1">
      <c r="B20" s="5" t="s">
        <v>48</v>
      </c>
      <c r="C20" s="5">
        <f>'rough data'!B13</f>
        <v>3509</v>
      </c>
      <c r="D20" s="5">
        <f>'rough data'!R13</f>
        <v>3</v>
      </c>
      <c r="E20" s="5">
        <f>'rough data'!M13</f>
        <v>3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0</v>
      </c>
      <c r="J20" s="5"/>
      <c r="K20" s="5">
        <f>'rough data'!G13</f>
        <v>26</v>
      </c>
      <c r="L20" s="5">
        <f>'rough data'!C13</f>
        <v>7</v>
      </c>
      <c r="M20" s="5">
        <f>'rough data'!D13</f>
        <v>4</v>
      </c>
      <c r="N20" s="5">
        <f>'rough data'!E13</f>
        <v>7</v>
      </c>
      <c r="O20" s="5">
        <f>'rough data'!F13</f>
        <v>8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">
        <v>49</v>
      </c>
      <c r="C21" s="5">
        <f>'rough data'!B14</f>
        <v>32565</v>
      </c>
      <c r="D21" s="5">
        <f>'rough data'!R14</f>
        <v>1</v>
      </c>
      <c r="E21" s="5">
        <f>'rough data'!M14</f>
        <v>1</v>
      </c>
      <c r="F21" s="5">
        <f>'rough data'!N14</f>
        <v>0</v>
      </c>
      <c r="G21" s="5">
        <f>'rough data'!O14</f>
        <v>0</v>
      </c>
      <c r="H21" s="5">
        <f>'rough data'!P14</f>
        <v>0</v>
      </c>
      <c r="I21" s="5">
        <f>'rough data'!Q14</f>
        <v>0</v>
      </c>
      <c r="J21" s="5"/>
      <c r="K21" s="5">
        <f>'rough data'!G14</f>
        <v>642</v>
      </c>
      <c r="L21" s="5">
        <f>'rough data'!C14</f>
        <v>152</v>
      </c>
      <c r="M21" s="5">
        <f>'rough data'!D14</f>
        <v>105</v>
      </c>
      <c r="N21" s="5">
        <f>'rough data'!E14</f>
        <v>134</v>
      </c>
      <c r="O21" s="5">
        <f>'rough data'!F14</f>
        <v>251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">
        <v>50</v>
      </c>
      <c r="C22" s="5">
        <f>'rough data'!B15</f>
        <v>362924</v>
      </c>
      <c r="D22" s="5">
        <f>'rough data'!R15</f>
        <v>0</v>
      </c>
      <c r="E22" s="5">
        <f>'rough data'!M15</f>
        <v>0</v>
      </c>
      <c r="F22" s="5">
        <f>'rough data'!N15</f>
        <v>0</v>
      </c>
      <c r="G22" s="5">
        <f>'rough data'!O15</f>
        <v>0</v>
      </c>
      <c r="H22" s="5">
        <f>'rough data'!P15</f>
        <v>0</v>
      </c>
      <c r="I22" s="5">
        <f>'rough data'!Q15</f>
        <v>0</v>
      </c>
      <c r="J22" s="5"/>
      <c r="K22" s="5">
        <f>'rough data'!G15</f>
        <v>0</v>
      </c>
      <c r="L22" s="5">
        <f>'rough data'!C15</f>
        <v>0</v>
      </c>
      <c r="M22" s="5">
        <f>'rough data'!D15</f>
        <v>0</v>
      </c>
      <c r="N22" s="5">
        <f>'rough data'!E15</f>
        <v>0</v>
      </c>
      <c r="O22" s="5">
        <f>'rough data'!F15</f>
        <v>0</v>
      </c>
      <c r="P22" s="5"/>
      <c r="Q22" s="5">
        <f>'rough data'!L15</f>
        <v>0</v>
      </c>
      <c r="R22" s="5">
        <f>'rough data'!H15</f>
        <v>0</v>
      </c>
      <c r="S22" s="5">
        <f>'rough data'!I15</f>
        <v>0</v>
      </c>
      <c r="T22" s="5">
        <f>'rough data'!J15</f>
        <v>0</v>
      </c>
      <c r="U22" s="5">
        <f>'rough data'!K15</f>
        <v>0</v>
      </c>
    </row>
    <row r="23" spans="2:21" ht="14.25" customHeight="1">
      <c r="B23" s="5" t="s">
        <v>51</v>
      </c>
      <c r="C23" s="5">
        <f>'rough data'!B16</f>
        <v>2003554</v>
      </c>
      <c r="D23" s="5">
        <f>'rough data'!R16</f>
        <v>0</v>
      </c>
      <c r="E23" s="5">
        <f>'rough data'!M16</f>
        <v>0</v>
      </c>
      <c r="F23" s="5">
        <f>'rough data'!N16</f>
        <v>0</v>
      </c>
      <c r="G23" s="5">
        <f>'rough data'!O16</f>
        <v>0</v>
      </c>
      <c r="H23" s="5">
        <f>'rough data'!P16</f>
        <v>0</v>
      </c>
      <c r="I23" s="5">
        <f>'rough data'!Q16</f>
        <v>0</v>
      </c>
      <c r="J23" s="5"/>
      <c r="K23" s="5">
        <f>'rough data'!G16</f>
        <v>0</v>
      </c>
      <c r="L23" s="5">
        <f>'rough data'!C16</f>
        <v>0</v>
      </c>
      <c r="M23" s="5">
        <f>'rough data'!D16</f>
        <v>0</v>
      </c>
      <c r="N23" s="5">
        <f>'rough data'!E16</f>
        <v>0</v>
      </c>
      <c r="O23" s="5">
        <f>'rough data'!F16</f>
        <v>0</v>
      </c>
      <c r="P23" s="5"/>
      <c r="Q23" s="5">
        <f>'rough data'!L16</f>
        <v>0</v>
      </c>
      <c r="R23" s="5">
        <f>'rough data'!H16</f>
        <v>0</v>
      </c>
      <c r="S23" s="5">
        <f>'rough data'!I16</f>
        <v>0</v>
      </c>
      <c r="T23" s="5">
        <f>'rough data'!J16</f>
        <v>0</v>
      </c>
      <c r="U23" s="5">
        <f>'rough data'!K16</f>
        <v>0</v>
      </c>
    </row>
    <row r="24" spans="2:21" ht="14.25" customHeight="1">
      <c r="B24" s="5" t="s">
        <v>52</v>
      </c>
      <c r="C24" s="5">
        <f>'rough data'!B17</f>
        <v>11931</v>
      </c>
      <c r="D24" s="5">
        <f>'rough data'!R17</f>
        <v>0</v>
      </c>
      <c r="E24" s="5">
        <f>'rough data'!M17</f>
        <v>0</v>
      </c>
      <c r="F24" s="5">
        <f>'rough data'!N17</f>
        <v>0</v>
      </c>
      <c r="G24" s="5">
        <f>'rough data'!O17</f>
        <v>0</v>
      </c>
      <c r="H24" s="5">
        <f>'rough data'!P17</f>
        <v>0</v>
      </c>
      <c r="I24" s="5">
        <f>'rough data'!Q17</f>
        <v>0</v>
      </c>
      <c r="J24" s="5"/>
      <c r="K24" s="5">
        <f>'rough data'!G17</f>
        <v>74</v>
      </c>
      <c r="L24" s="5">
        <f>'rough data'!C17</f>
        <v>7</v>
      </c>
      <c r="M24" s="5">
        <f>'rough data'!D17</f>
        <v>8</v>
      </c>
      <c r="N24" s="5">
        <f>'rough data'!E17</f>
        <v>21</v>
      </c>
      <c r="O24" s="5">
        <f>'rough data'!F17</f>
        <v>38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">
        <v>53</v>
      </c>
      <c r="C25" s="5">
        <f>'rough data'!B18</f>
        <v>654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11</v>
      </c>
      <c r="L25" s="5">
        <f>'rough data'!C18</f>
        <v>4</v>
      </c>
      <c r="M25" s="5">
        <f>'rough data'!D18</f>
        <v>1</v>
      </c>
      <c r="N25" s="5">
        <f>'rough data'!E18</f>
        <v>1</v>
      </c>
      <c r="O25" s="5">
        <f>'rough data'!F18</f>
        <v>5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">
        <v>54</v>
      </c>
      <c r="C26" s="5">
        <f>'rough data'!B19</f>
        <v>18685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0</v>
      </c>
      <c r="L26" s="5">
        <f>'rough data'!C19</f>
        <v>0</v>
      </c>
      <c r="M26" s="5">
        <f>'rough data'!D19</f>
        <v>0</v>
      </c>
      <c r="N26" s="5">
        <f>'rough data'!E19</f>
        <v>0</v>
      </c>
      <c r="O26" s="5">
        <f>'rough data'!F19</f>
        <v>0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">
        <v>55</v>
      </c>
      <c r="C27" s="5">
        <f>'rough data'!B20</f>
        <v>93245</v>
      </c>
      <c r="D27" s="5">
        <f>'rough data'!R20</f>
        <v>0</v>
      </c>
      <c r="E27" s="5">
        <f>'rough data'!M20</f>
        <v>0</v>
      </c>
      <c r="F27" s="5">
        <f>'rough data'!N20</f>
        <v>0</v>
      </c>
      <c r="G27" s="5">
        <f>'rough data'!O20</f>
        <v>0</v>
      </c>
      <c r="H27" s="5">
        <f>'rough data'!P20</f>
        <v>0</v>
      </c>
      <c r="I27" s="5">
        <f>'rough data'!Q20</f>
        <v>0</v>
      </c>
      <c r="J27" s="5"/>
      <c r="K27" s="5">
        <f>'rough data'!G20</f>
        <v>0</v>
      </c>
      <c r="L27" s="5">
        <f>'rough data'!C20</f>
        <v>0</v>
      </c>
      <c r="M27" s="5">
        <f>'rough data'!D20</f>
        <v>0</v>
      </c>
      <c r="N27" s="5">
        <f>'rough data'!E20</f>
        <v>0</v>
      </c>
      <c r="O27" s="5">
        <f>'rough data'!F20</f>
        <v>0</v>
      </c>
      <c r="P27" s="5"/>
      <c r="Q27" s="5">
        <f>'rough data'!L20</f>
        <v>0</v>
      </c>
      <c r="R27" s="5">
        <f>'rough data'!H20</f>
        <v>0</v>
      </c>
      <c r="S27" s="5">
        <f>'rough data'!I20</f>
        <v>0</v>
      </c>
      <c r="T27" s="5">
        <f>'rough data'!J20</f>
        <v>0</v>
      </c>
      <c r="U27" s="5">
        <f>'rough data'!K20</f>
        <v>0</v>
      </c>
    </row>
    <row r="28" spans="2:21" ht="14.25" customHeight="1">
      <c r="B28" s="5" t="s">
        <v>56</v>
      </c>
      <c r="C28" s="5">
        <f>'rough data'!B21</f>
        <v>374264</v>
      </c>
      <c r="D28" s="5">
        <f>'rough data'!R21</f>
        <v>0</v>
      </c>
      <c r="E28" s="5">
        <f>'rough data'!M21</f>
        <v>0</v>
      </c>
      <c r="F28" s="5">
        <f>'rough data'!N21</f>
        <v>0</v>
      </c>
      <c r="G28" s="5">
        <f>'rough data'!O21</f>
        <v>0</v>
      </c>
      <c r="H28" s="5">
        <f>'rough data'!P21</f>
        <v>0</v>
      </c>
      <c r="I28" s="5">
        <f>'rough data'!Q21</f>
        <v>0</v>
      </c>
      <c r="J28" s="5"/>
      <c r="K28" s="5">
        <f>'rough data'!G21</f>
        <v>0</v>
      </c>
      <c r="L28" s="5">
        <f>'rough data'!C21</f>
        <v>0</v>
      </c>
      <c r="M28" s="5">
        <f>'rough data'!D21</f>
        <v>0</v>
      </c>
      <c r="N28" s="5">
        <f>'rough data'!E21</f>
        <v>0</v>
      </c>
      <c r="O28" s="5">
        <f>'rough data'!F21</f>
        <v>0</v>
      </c>
      <c r="P28" s="5"/>
      <c r="Q28" s="5">
        <f>'rough data'!L21</f>
        <v>0</v>
      </c>
      <c r="R28" s="5">
        <f>'rough data'!H21</f>
        <v>0</v>
      </c>
      <c r="S28" s="5">
        <f>'rough data'!I21</f>
        <v>0</v>
      </c>
      <c r="T28" s="5">
        <f>'rough data'!J21</f>
        <v>0</v>
      </c>
      <c r="U28" s="5">
        <f>'rough data'!K21</f>
        <v>0</v>
      </c>
    </row>
    <row r="29" spans="2:21" ht="14.25" customHeight="1">
      <c r="B29" s="5" t="s">
        <v>57</v>
      </c>
      <c r="C29" s="5">
        <f>'rough data'!B22</f>
        <v>229211</v>
      </c>
      <c r="D29" s="5">
        <f>'rough data'!R22</f>
        <v>0</v>
      </c>
      <c r="E29" s="5">
        <f>'rough data'!M22</f>
        <v>0</v>
      </c>
      <c r="F29" s="5">
        <f>'rough data'!N22</f>
        <v>0</v>
      </c>
      <c r="G29" s="5">
        <f>'rough data'!O22</f>
        <v>0</v>
      </c>
      <c r="H29" s="5">
        <f>'rough data'!P22</f>
        <v>0</v>
      </c>
      <c r="I29" s="5">
        <f>'rough data'!Q22</f>
        <v>0</v>
      </c>
      <c r="J29" s="5"/>
      <c r="K29" s="5">
        <f>'rough data'!G22</f>
        <v>0</v>
      </c>
      <c r="L29" s="5">
        <f>'rough data'!C22</f>
        <v>0</v>
      </c>
      <c r="M29" s="5">
        <f>'rough data'!D22</f>
        <v>0</v>
      </c>
      <c r="N29" s="5">
        <f>'rough data'!E22</f>
        <v>0</v>
      </c>
      <c r="O29" s="5">
        <f>'rough data'!F22</f>
        <v>0</v>
      </c>
      <c r="P29" s="5"/>
      <c r="Q29" s="5">
        <f>'rough data'!L22</f>
        <v>0</v>
      </c>
      <c r="R29" s="5">
        <f>'rough data'!H22</f>
        <v>0</v>
      </c>
      <c r="S29" s="5">
        <f>'rough data'!I22</f>
        <v>0</v>
      </c>
      <c r="T29" s="5">
        <f>'rough data'!J22</f>
        <v>0</v>
      </c>
      <c r="U29" s="5">
        <f>'rough data'!K22</f>
        <v>0</v>
      </c>
    </row>
    <row r="30" spans="2:21" ht="14.25" customHeight="1">
      <c r="B30" s="5" t="s">
        <v>58</v>
      </c>
      <c r="C30" s="5">
        <f>'rough data'!B23</f>
        <v>9203</v>
      </c>
      <c r="D30" s="5">
        <f>'rough data'!R23</f>
        <v>10</v>
      </c>
      <c r="E30" s="5">
        <f>'rough data'!M23</f>
        <v>7</v>
      </c>
      <c r="F30" s="5">
        <f>'rough data'!N23</f>
        <v>1</v>
      </c>
      <c r="G30" s="5">
        <f>'rough data'!O23</f>
        <v>0</v>
      </c>
      <c r="H30" s="5">
        <f>'rough data'!P23</f>
        <v>2</v>
      </c>
      <c r="I30" s="5">
        <f>'rough data'!Q23</f>
        <v>0</v>
      </c>
      <c r="J30" s="5"/>
      <c r="K30" s="5">
        <f>'rough data'!G23</f>
        <v>102</v>
      </c>
      <c r="L30" s="5">
        <f>'rough data'!C23</f>
        <v>6</v>
      </c>
      <c r="M30" s="5">
        <f>'rough data'!D23</f>
        <v>11</v>
      </c>
      <c r="N30" s="5">
        <f>'rough data'!E23</f>
        <v>48</v>
      </c>
      <c r="O30" s="5">
        <f>'rough data'!F23</f>
        <v>37</v>
      </c>
      <c r="P30" s="5"/>
      <c r="Q30" s="5">
        <f>'rough data'!L23</f>
        <v>0</v>
      </c>
      <c r="R30" s="5">
        <f>'rough data'!H23</f>
        <v>0</v>
      </c>
      <c r="S30" s="5">
        <f>'rough data'!I23</f>
        <v>0</v>
      </c>
      <c r="T30" s="5">
        <f>'rough data'!J23</f>
        <v>0</v>
      </c>
      <c r="U30" s="5">
        <f>'rough data'!K23</f>
        <v>0</v>
      </c>
    </row>
    <row r="31" spans="2:21" ht="14.25" customHeight="1">
      <c r="B31" s="5" t="s">
        <v>59</v>
      </c>
      <c r="C31" s="5">
        <f>'rough data'!B24</f>
        <v>1546</v>
      </c>
      <c r="D31" s="5">
        <f>'rough data'!R24</f>
        <v>4</v>
      </c>
      <c r="E31" s="5">
        <f>'rough data'!M24</f>
        <v>1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3</v>
      </c>
      <c r="J31" s="5"/>
      <c r="K31" s="5">
        <f>'rough data'!G24</f>
        <v>11</v>
      </c>
      <c r="L31" s="5">
        <f>'rough data'!C24</f>
        <v>3</v>
      </c>
      <c r="M31" s="5">
        <f>'rough data'!D24</f>
        <v>0</v>
      </c>
      <c r="N31" s="5">
        <f>'rough data'!E24</f>
        <v>1</v>
      </c>
      <c r="O31" s="5">
        <f>'rough data'!F24</f>
        <v>7</v>
      </c>
      <c r="P31" s="5"/>
      <c r="Q31" s="5">
        <f>'rough data'!L24</f>
        <v>0</v>
      </c>
      <c r="R31" s="5">
        <f>'rough data'!H24</f>
        <v>0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">
        <v>60</v>
      </c>
      <c r="C32" s="5">
        <f>'rough data'!B25</f>
        <v>7093</v>
      </c>
      <c r="D32" s="5">
        <f>'rough data'!R25</f>
        <v>11</v>
      </c>
      <c r="E32" s="5">
        <f>'rough data'!M25</f>
        <v>3</v>
      </c>
      <c r="F32" s="5">
        <f>'rough data'!N25</f>
        <v>0</v>
      </c>
      <c r="G32" s="5">
        <f>'rough data'!O25</f>
        <v>2</v>
      </c>
      <c r="H32" s="5">
        <f>'rough data'!P25</f>
        <v>1</v>
      </c>
      <c r="I32" s="5">
        <f>'rough data'!Q25</f>
        <v>5</v>
      </c>
      <c r="J32" s="5"/>
      <c r="K32" s="5">
        <f>'rough data'!G25</f>
        <v>128</v>
      </c>
      <c r="L32" s="5">
        <f>'rough data'!C25</f>
        <v>13</v>
      </c>
      <c r="M32" s="5">
        <f>'rough data'!D25</f>
        <v>0</v>
      </c>
      <c r="N32" s="5">
        <f>'rough data'!E25</f>
        <v>5</v>
      </c>
      <c r="O32" s="5">
        <f>'rough data'!F25</f>
        <v>110</v>
      </c>
      <c r="P32" s="5"/>
      <c r="Q32" s="5">
        <f>'rough data'!L25</f>
        <v>28</v>
      </c>
      <c r="R32" s="5">
        <f>'rough data'!H25</f>
        <v>13</v>
      </c>
      <c r="S32" s="5">
        <f>'rough data'!I25</f>
        <v>10</v>
      </c>
      <c r="T32" s="5">
        <f>'rough data'!J25</f>
        <v>2</v>
      </c>
      <c r="U32" s="5">
        <f>'rough data'!K25</f>
        <v>3</v>
      </c>
    </row>
    <row r="33" spans="2:21" ht="14.25" customHeight="1">
      <c r="B33" s="5" t="s">
        <v>61</v>
      </c>
      <c r="C33" s="5">
        <f>'rough data'!B26</f>
        <v>37864</v>
      </c>
      <c r="D33" s="5">
        <f>'rough data'!R26</f>
        <v>39</v>
      </c>
      <c r="E33" s="5">
        <f>'rough data'!M26</f>
        <v>10</v>
      </c>
      <c r="F33" s="5">
        <f>'rough data'!N26</f>
        <v>7</v>
      </c>
      <c r="G33" s="5">
        <f>'rough data'!O26</f>
        <v>7</v>
      </c>
      <c r="H33" s="5">
        <f>'rough data'!P26</f>
        <v>10</v>
      </c>
      <c r="I33" s="5">
        <f>'rough data'!Q26</f>
        <v>5</v>
      </c>
      <c r="J33" s="5"/>
      <c r="K33" s="5">
        <f>'rough data'!G26</f>
        <v>73</v>
      </c>
      <c r="L33" s="5">
        <f>'rough data'!C26</f>
        <v>11</v>
      </c>
      <c r="M33" s="5">
        <f>'rough data'!D26</f>
        <v>1</v>
      </c>
      <c r="N33" s="5">
        <f>'rough data'!E26</f>
        <v>8</v>
      </c>
      <c r="O33" s="5">
        <f>'rough data'!F26</f>
        <v>53</v>
      </c>
      <c r="P33" s="5"/>
      <c r="Q33" s="5">
        <f>'rough data'!L26</f>
        <v>0</v>
      </c>
      <c r="R33" s="5">
        <f>'rough data'!H26</f>
        <v>0</v>
      </c>
      <c r="S33" s="5">
        <f>'rough data'!I26</f>
        <v>0</v>
      </c>
      <c r="T33" s="5">
        <f>'rough data'!J26</f>
        <v>0</v>
      </c>
      <c r="U33" s="5">
        <f>'rough data'!K26</f>
        <v>0</v>
      </c>
    </row>
    <row r="34" spans="2:21" ht="14.25" customHeight="1">
      <c r="B34" s="5" t="s">
        <v>62</v>
      </c>
      <c r="C34" s="5">
        <f>'rough data'!B27</f>
        <v>18443</v>
      </c>
      <c r="D34" s="5">
        <f>'rough data'!R27</f>
        <v>11</v>
      </c>
      <c r="E34" s="5">
        <f>'rough data'!M27</f>
        <v>11</v>
      </c>
      <c r="F34" s="5">
        <f>'rough data'!N27</f>
        <v>0</v>
      </c>
      <c r="G34" s="5">
        <f>'rough data'!O27</f>
        <v>0</v>
      </c>
      <c r="H34" s="5">
        <f>'rough data'!P27</f>
        <v>0</v>
      </c>
      <c r="I34" s="5">
        <f>'rough data'!Q27</f>
        <v>0</v>
      </c>
      <c r="J34" s="5"/>
      <c r="K34" s="5">
        <f>'rough data'!G27</f>
        <v>285</v>
      </c>
      <c r="L34" s="5">
        <f>'rough data'!C27</f>
        <v>49</v>
      </c>
      <c r="M34" s="5">
        <f>'rough data'!D27</f>
        <v>17</v>
      </c>
      <c r="N34" s="5">
        <f>'rough data'!E27</f>
        <v>50</v>
      </c>
      <c r="O34" s="5">
        <f>'rough data'!F27</f>
        <v>169</v>
      </c>
      <c r="P34" s="5"/>
      <c r="Q34" s="5">
        <f>'rough data'!L27</f>
        <v>8</v>
      </c>
      <c r="R34" s="5">
        <f>'rough data'!H27</f>
        <v>3</v>
      </c>
      <c r="S34" s="5">
        <f>'rough data'!I27</f>
        <v>1</v>
      </c>
      <c r="T34" s="5">
        <f>'rough data'!J27</f>
        <v>0</v>
      </c>
      <c r="U34" s="5">
        <f>'rough data'!K27</f>
        <v>4</v>
      </c>
    </row>
    <row r="35" spans="2:21" ht="14.25" customHeight="1">
      <c r="B35" s="5" t="s">
        <v>63</v>
      </c>
      <c r="C35" s="5">
        <f>'rough data'!B28</f>
        <v>48155</v>
      </c>
      <c r="D35" s="5">
        <f>'rough data'!R28</f>
        <v>0</v>
      </c>
      <c r="E35" s="5">
        <f>'rough data'!M28</f>
        <v>0</v>
      </c>
      <c r="F35" s="5">
        <f>'rough data'!N28</f>
        <v>0</v>
      </c>
      <c r="G35" s="5">
        <f>'rough data'!O28</f>
        <v>0</v>
      </c>
      <c r="H35" s="5">
        <f>'rough data'!P28</f>
        <v>0</v>
      </c>
      <c r="I35" s="5">
        <f>'rough data'!Q28</f>
        <v>0</v>
      </c>
      <c r="J35" s="5"/>
      <c r="K35" s="5">
        <f>'rough data'!G28</f>
        <v>0</v>
      </c>
      <c r="L35" s="5">
        <f>'rough data'!C28</f>
        <v>0</v>
      </c>
      <c r="M35" s="5">
        <f>'rough data'!D28</f>
        <v>0</v>
      </c>
      <c r="N35" s="5">
        <f>'rough data'!E28</f>
        <v>0</v>
      </c>
      <c r="O35" s="5">
        <f>'rough data'!F28</f>
        <v>0</v>
      </c>
      <c r="P35" s="5"/>
      <c r="Q35" s="5">
        <f>'rough data'!L28</f>
        <v>0</v>
      </c>
      <c r="R35" s="5">
        <f>'rough data'!H28</f>
        <v>0</v>
      </c>
      <c r="S35" s="5">
        <f>'rough data'!I28</f>
        <v>0</v>
      </c>
      <c r="T35" s="5">
        <f>'rough data'!J28</f>
        <v>0</v>
      </c>
      <c r="U35" s="5">
        <f>'rough data'!K28</f>
        <v>0</v>
      </c>
    </row>
    <row r="36" spans="2:21" ht="14.25" customHeight="1">
      <c r="B36" s="5" t="s">
        <v>64</v>
      </c>
      <c r="C36" s="5">
        <f>'rough data'!B29</f>
        <v>43664</v>
      </c>
      <c r="D36" s="5">
        <f>'rough data'!R29</f>
        <v>0</v>
      </c>
      <c r="E36" s="5">
        <f>'rough data'!M29</f>
        <v>0</v>
      </c>
      <c r="F36" s="5">
        <f>'rough data'!N29</f>
        <v>0</v>
      </c>
      <c r="G36" s="5">
        <f>'rough data'!O29</f>
        <v>0</v>
      </c>
      <c r="H36" s="5">
        <f>'rough data'!P29</f>
        <v>0</v>
      </c>
      <c r="I36" s="5">
        <f>'rough data'!Q29</f>
        <v>0</v>
      </c>
      <c r="J36" s="5"/>
      <c r="K36" s="5">
        <f>'rough data'!G29</f>
        <v>0</v>
      </c>
      <c r="L36" s="5">
        <f>'rough data'!C29</f>
        <v>0</v>
      </c>
      <c r="M36" s="5">
        <f>'rough data'!D29</f>
        <v>0</v>
      </c>
      <c r="N36" s="5">
        <f>'rough data'!E29</f>
        <v>0</v>
      </c>
      <c r="O36" s="5">
        <f>'rough data'!F29</f>
        <v>0</v>
      </c>
      <c r="P36" s="5"/>
      <c r="Q36" s="5">
        <f>'rough data'!L29</f>
        <v>0</v>
      </c>
      <c r="R36" s="5">
        <f>'rough data'!H29</f>
        <v>0</v>
      </c>
      <c r="S36" s="5">
        <f>'rough data'!I29</f>
        <v>0</v>
      </c>
      <c r="T36" s="5">
        <f>'rough data'!J29</f>
        <v>0</v>
      </c>
      <c r="U36" s="5">
        <f>'rough data'!K29</f>
        <v>0</v>
      </c>
    </row>
    <row r="37" spans="2:21" ht="14.25" customHeight="1">
      <c r="B37" s="5" t="s">
        <v>65</v>
      </c>
      <c r="C37" s="5">
        <f>'rough data'!B30</f>
        <v>21290</v>
      </c>
      <c r="D37" s="5">
        <f>'rough data'!R30</f>
        <v>0</v>
      </c>
      <c r="E37" s="5">
        <f>'rough data'!M30</f>
        <v>0</v>
      </c>
      <c r="F37" s="5">
        <f>'rough data'!N30</f>
        <v>0</v>
      </c>
      <c r="G37" s="5">
        <f>'rough data'!O30</f>
        <v>0</v>
      </c>
      <c r="H37" s="5">
        <f>'rough data'!P30</f>
        <v>0</v>
      </c>
      <c r="I37" s="5">
        <f>'rough data'!Q30</f>
        <v>0</v>
      </c>
      <c r="J37" s="5"/>
      <c r="K37" s="5">
        <f>'rough data'!G30</f>
        <v>0</v>
      </c>
      <c r="L37" s="5">
        <f>'rough data'!C30</f>
        <v>0</v>
      </c>
      <c r="M37" s="5">
        <f>'rough data'!D30</f>
        <v>0</v>
      </c>
      <c r="N37" s="5">
        <f>'rough data'!E30</f>
        <v>0</v>
      </c>
      <c r="O37" s="5">
        <f>'rough data'!F30</f>
        <v>0</v>
      </c>
      <c r="P37" s="5"/>
      <c r="Q37" s="5">
        <f>'rough data'!L30</f>
        <v>0</v>
      </c>
      <c r="R37" s="5">
        <f>'rough data'!H30</f>
        <v>0</v>
      </c>
      <c r="S37" s="5">
        <f>'rough data'!I30</f>
        <v>0</v>
      </c>
      <c r="T37" s="5">
        <f>'rough data'!J30</f>
        <v>0</v>
      </c>
      <c r="U37" s="5">
        <f>'rough data'!K30</f>
        <v>0</v>
      </c>
    </row>
    <row r="38" spans="2:21" ht="14.25" customHeight="1">
      <c r="B38" s="5" t="s">
        <v>66</v>
      </c>
      <c r="C38" s="5">
        <f>'rough data'!B31</f>
        <v>13943</v>
      </c>
      <c r="D38" s="5">
        <f>'rough data'!R31</f>
        <v>3</v>
      </c>
      <c r="E38" s="5">
        <f>'rough data'!M31</f>
        <v>2</v>
      </c>
      <c r="F38" s="5">
        <f>'rough data'!N31</f>
        <v>1</v>
      </c>
      <c r="G38" s="5">
        <f>'rough data'!O31</f>
        <v>0</v>
      </c>
      <c r="H38" s="5">
        <f>'rough data'!P31</f>
        <v>0</v>
      </c>
      <c r="I38" s="5">
        <f>'rough data'!Q31</f>
        <v>0</v>
      </c>
      <c r="J38" s="5"/>
      <c r="K38" s="5">
        <f>'rough data'!G31</f>
        <v>185</v>
      </c>
      <c r="L38" s="5">
        <f>'rough data'!C31</f>
        <v>28</v>
      </c>
      <c r="M38" s="5">
        <f>'rough data'!D31</f>
        <v>9</v>
      </c>
      <c r="N38" s="5">
        <f>'rough data'!E31</f>
        <v>25</v>
      </c>
      <c r="O38" s="5">
        <f>'rough data'!F31</f>
        <v>123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">
        <v>67</v>
      </c>
      <c r="C39" s="5">
        <f>'rough data'!B32</f>
        <v>423163</v>
      </c>
      <c r="D39" s="5">
        <f>'rough data'!R32</f>
        <v>0</v>
      </c>
      <c r="E39" s="5">
        <f>'rough data'!M32</f>
        <v>0</v>
      </c>
      <c r="F39" s="5">
        <f>'rough data'!N32</f>
        <v>0</v>
      </c>
      <c r="G39" s="5">
        <f>'rough data'!O32</f>
        <v>0</v>
      </c>
      <c r="H39" s="5">
        <f>'rough data'!P32</f>
        <v>0</v>
      </c>
      <c r="I39" s="5">
        <f>'rough data'!Q32</f>
        <v>0</v>
      </c>
      <c r="J39" s="5"/>
      <c r="K39" s="5">
        <f>'rough data'!G32</f>
        <v>0</v>
      </c>
      <c r="L39" s="5">
        <f>'rough data'!C32</f>
        <v>0</v>
      </c>
      <c r="M39" s="5">
        <f>'rough data'!D32</f>
        <v>0</v>
      </c>
      <c r="N39" s="5">
        <f>'rough data'!E32</f>
        <v>0</v>
      </c>
      <c r="O39" s="5">
        <f>'rough data'!F32</f>
        <v>0</v>
      </c>
      <c r="P39" s="5"/>
      <c r="Q39" s="5">
        <f>'rough data'!L32</f>
        <v>0</v>
      </c>
      <c r="R39" s="5">
        <f>'rough data'!H32</f>
        <v>0</v>
      </c>
      <c r="S39" s="5">
        <f>'rough data'!I32</f>
        <v>0</v>
      </c>
      <c r="T39" s="5">
        <f>'rough data'!J32</f>
        <v>0</v>
      </c>
      <c r="U39" s="5">
        <f>'rough data'!K32</f>
        <v>0</v>
      </c>
    </row>
    <row r="40" spans="2:21" ht="14.25" customHeight="1">
      <c r="B40" s="5" t="s">
        <v>68</v>
      </c>
      <c r="C40" s="5">
        <f>'rough data'!B33</f>
        <v>13094</v>
      </c>
      <c r="D40" s="5">
        <f>'rough data'!R33</f>
        <v>2</v>
      </c>
      <c r="E40" s="5">
        <f>'rough data'!M33</f>
        <v>1</v>
      </c>
      <c r="F40" s="5">
        <f>'rough data'!N33</f>
        <v>0</v>
      </c>
      <c r="G40" s="5">
        <f>'rough data'!O33</f>
        <v>0</v>
      </c>
      <c r="H40" s="5">
        <f>'rough data'!P33</f>
        <v>0</v>
      </c>
      <c r="I40" s="5">
        <f>'rough data'!Q33</f>
        <v>1</v>
      </c>
      <c r="J40" s="5"/>
      <c r="K40" s="5">
        <f>'rough data'!G33</f>
        <v>89</v>
      </c>
      <c r="L40" s="5">
        <f>'rough data'!C33</f>
        <v>25</v>
      </c>
      <c r="M40" s="5">
        <f>'rough data'!D33</f>
        <v>25</v>
      </c>
      <c r="N40" s="5">
        <f>'rough data'!E33</f>
        <v>5</v>
      </c>
      <c r="O40" s="5">
        <f>'rough data'!F33</f>
        <v>34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">
        <v>69</v>
      </c>
      <c r="C41" s="5">
        <f>'rough data'!B34</f>
        <v>5926</v>
      </c>
      <c r="D41" s="5">
        <f>'rough data'!R34</f>
        <v>5</v>
      </c>
      <c r="E41" s="5">
        <f>'rough data'!M34</f>
        <v>5</v>
      </c>
      <c r="F41" s="5">
        <f>'rough data'!N34</f>
        <v>0</v>
      </c>
      <c r="G41" s="5">
        <f>'rough data'!O34</f>
        <v>0</v>
      </c>
      <c r="H41" s="5">
        <f>'rough data'!P34</f>
        <v>0</v>
      </c>
      <c r="I41" s="5">
        <f>'rough data'!Q34</f>
        <v>0</v>
      </c>
      <c r="J41" s="5"/>
      <c r="K41" s="5">
        <f>'rough data'!G34</f>
        <v>35</v>
      </c>
      <c r="L41" s="5">
        <f>'rough data'!C34</f>
        <v>21</v>
      </c>
      <c r="M41" s="5">
        <f>'rough data'!D34</f>
        <v>0</v>
      </c>
      <c r="N41" s="5">
        <f>'rough data'!E34</f>
        <v>1</v>
      </c>
      <c r="O41" s="5">
        <f>'rough data'!F34</f>
        <v>13</v>
      </c>
      <c r="P41" s="5"/>
      <c r="Q41" s="5">
        <f>'rough data'!L34</f>
        <v>0</v>
      </c>
      <c r="R41" s="5">
        <f>'rough data'!H34</f>
        <v>0</v>
      </c>
      <c r="S41" s="5">
        <f>'rough data'!I34</f>
        <v>0</v>
      </c>
      <c r="T41" s="5">
        <f>'rough data'!J34</f>
        <v>0</v>
      </c>
      <c r="U41" s="5">
        <f>'rough data'!K34</f>
        <v>0</v>
      </c>
    </row>
    <row r="42" spans="2:21" ht="14.25" customHeight="1">
      <c r="B42" s="5" t="s">
        <v>70</v>
      </c>
      <c r="C42" s="5">
        <f>'rough data'!B35</f>
        <v>30026</v>
      </c>
      <c r="D42" s="5">
        <f>'rough data'!R35</f>
        <v>0</v>
      </c>
      <c r="E42" s="5">
        <f>'rough data'!M35</f>
        <v>0</v>
      </c>
      <c r="F42" s="5">
        <f>'rough data'!N35</f>
        <v>0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145</v>
      </c>
      <c r="L42" s="5">
        <f>'rough data'!C35</f>
        <v>106</v>
      </c>
      <c r="M42" s="5">
        <f>'rough data'!D35</f>
        <v>25</v>
      </c>
      <c r="N42" s="5">
        <f>'rough data'!E35</f>
        <v>7</v>
      </c>
      <c r="O42" s="5">
        <f>'rough data'!F35</f>
        <v>7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">
        <v>71</v>
      </c>
      <c r="C43" s="5">
        <f>'rough data'!B36</f>
        <v>7530</v>
      </c>
      <c r="D43" s="5">
        <f>'rough data'!R36</f>
        <v>6</v>
      </c>
      <c r="E43" s="5">
        <f>'rough data'!M36</f>
        <v>1</v>
      </c>
      <c r="F43" s="5">
        <f>'rough data'!N36</f>
        <v>0</v>
      </c>
      <c r="G43" s="5">
        <f>'rough data'!O36</f>
        <v>2</v>
      </c>
      <c r="H43" s="5">
        <f>'rough data'!P36</f>
        <v>0</v>
      </c>
      <c r="I43" s="5">
        <f>'rough data'!Q36</f>
        <v>3</v>
      </c>
      <c r="J43" s="5"/>
      <c r="K43" s="5">
        <f>'rough data'!G36</f>
        <v>97</v>
      </c>
      <c r="L43" s="5">
        <f>'rough data'!C36</f>
        <v>24</v>
      </c>
      <c r="M43" s="5">
        <f>'rough data'!D36</f>
        <v>15</v>
      </c>
      <c r="N43" s="5">
        <f>'rough data'!E36</f>
        <v>4</v>
      </c>
      <c r="O43" s="5">
        <f>'rough data'!F36</f>
        <v>54</v>
      </c>
      <c r="P43" s="5"/>
      <c r="Q43" s="5">
        <f>'rough data'!L36</f>
        <v>4</v>
      </c>
      <c r="R43" s="5">
        <f>'rough data'!H36</f>
        <v>0</v>
      </c>
      <c r="S43" s="5">
        <f>'rough data'!I36</f>
        <v>3</v>
      </c>
      <c r="T43" s="5">
        <f>'rough data'!J36</f>
        <v>0</v>
      </c>
      <c r="U43" s="5">
        <f>'rough data'!K36</f>
        <v>1</v>
      </c>
    </row>
    <row r="44" spans="2:21" ht="14.25" customHeight="1">
      <c r="B44" s="5" t="s">
        <v>72</v>
      </c>
      <c r="C44" s="5">
        <f>'rough data'!B37</f>
        <v>43837</v>
      </c>
      <c r="D44" s="5">
        <f>'rough data'!R37</f>
        <v>68</v>
      </c>
      <c r="E44" s="5">
        <f>'rough data'!M37</f>
        <v>16</v>
      </c>
      <c r="F44" s="5">
        <f>'rough data'!N37</f>
        <v>3</v>
      </c>
      <c r="G44" s="5">
        <f>'rough data'!O37</f>
        <v>24</v>
      </c>
      <c r="H44" s="5">
        <f>'rough data'!P37</f>
        <v>16</v>
      </c>
      <c r="I44" s="5">
        <f>'rough data'!Q37</f>
        <v>9</v>
      </c>
      <c r="J44" s="5"/>
      <c r="K44" s="5">
        <f>'rough data'!G37</f>
        <v>480</v>
      </c>
      <c r="L44" s="5">
        <f>'rough data'!C37</f>
        <v>89</v>
      </c>
      <c r="M44" s="5">
        <f>'rough data'!D37</f>
        <v>61</v>
      </c>
      <c r="N44" s="5">
        <f>'rough data'!E37</f>
        <v>51</v>
      </c>
      <c r="O44" s="5">
        <f>'rough data'!F37</f>
        <v>279</v>
      </c>
      <c r="P44" s="5"/>
      <c r="Q44" s="5">
        <f>'rough data'!L37</f>
        <v>7</v>
      </c>
      <c r="R44" s="5">
        <f>'rough data'!H37</f>
        <v>0</v>
      </c>
      <c r="S44" s="5">
        <f>'rough data'!I37</f>
        <v>3</v>
      </c>
      <c r="T44" s="5">
        <f>'rough data'!J37</f>
        <v>0</v>
      </c>
      <c r="U44" s="5">
        <f>'rough data'!K37</f>
        <v>4</v>
      </c>
    </row>
    <row r="45" spans="2:21" ht="14.25" customHeight="1">
      <c r="B45" s="5" t="s">
        <v>73</v>
      </c>
      <c r="C45" s="5">
        <f>'rough data'!B38</f>
        <v>52646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109</v>
      </c>
      <c r="L45" s="5">
        <f>'rough data'!C38</f>
        <v>4</v>
      </c>
      <c r="M45" s="5">
        <f>'rough data'!D38</f>
        <v>2</v>
      </c>
      <c r="N45" s="5">
        <f>'rough data'!E38</f>
        <v>18</v>
      </c>
      <c r="O45" s="5">
        <f>'rough data'!F38</f>
        <v>85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">
        <v>74</v>
      </c>
      <c r="C46" s="5">
        <f>'rough data'!B39</f>
        <v>7306</v>
      </c>
      <c r="D46" s="5">
        <f>'rough data'!R39</f>
        <v>0</v>
      </c>
      <c r="E46" s="5">
        <f>'rough data'!M39</f>
        <v>0</v>
      </c>
      <c r="F46" s="5">
        <f>'rough data'!N39</f>
        <v>0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334</v>
      </c>
      <c r="L46" s="5">
        <f>'rough data'!C39</f>
        <v>75</v>
      </c>
      <c r="M46" s="5">
        <f>'rough data'!D39</f>
        <v>16</v>
      </c>
      <c r="N46" s="5">
        <f>'rough data'!E39</f>
        <v>136</v>
      </c>
      <c r="O46" s="5">
        <f>'rough data'!F39</f>
        <v>107</v>
      </c>
      <c r="P46" s="5"/>
      <c r="Q46" s="5">
        <f>'rough data'!L39</f>
        <v>1</v>
      </c>
      <c r="R46" s="5">
        <f>'rough data'!H39</f>
        <v>1</v>
      </c>
      <c r="S46" s="5">
        <f>'rough data'!I39</f>
        <v>0</v>
      </c>
      <c r="T46" s="5">
        <f>'rough data'!J39</f>
        <v>0</v>
      </c>
      <c r="U46" s="5">
        <f>'rough data'!K39</f>
        <v>0</v>
      </c>
    </row>
    <row r="47" spans="2:21" ht="14.25" customHeight="1">
      <c r="B47" s="5" t="s">
        <v>75</v>
      </c>
      <c r="C47" s="5">
        <f>'rough data'!B40</f>
        <v>10471</v>
      </c>
      <c r="D47" s="5">
        <f>'rough data'!R40</f>
        <v>17</v>
      </c>
      <c r="E47" s="5">
        <f>'rough data'!M40</f>
        <v>2</v>
      </c>
      <c r="F47" s="5">
        <f>'rough data'!N40</f>
        <v>4</v>
      </c>
      <c r="G47" s="5">
        <f>'rough data'!O40</f>
        <v>9</v>
      </c>
      <c r="H47" s="5">
        <f>'rough data'!P40</f>
        <v>1</v>
      </c>
      <c r="I47" s="5">
        <f>'rough data'!Q40</f>
        <v>1</v>
      </c>
      <c r="J47" s="5"/>
      <c r="K47" s="5">
        <f>'rough data'!G40</f>
        <v>140</v>
      </c>
      <c r="L47" s="5">
        <f>'rough data'!C40</f>
        <v>24</v>
      </c>
      <c r="M47" s="5">
        <f>'rough data'!D40</f>
        <v>18</v>
      </c>
      <c r="N47" s="5">
        <f>'rough data'!E40</f>
        <v>21</v>
      </c>
      <c r="O47" s="5">
        <f>'rough data'!F40</f>
        <v>77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">
        <v>76</v>
      </c>
      <c r="C48" s="5">
        <f>'rough data'!B41</f>
        <v>2853</v>
      </c>
      <c r="D48" s="5">
        <f>'rough data'!R41</f>
        <v>5</v>
      </c>
      <c r="E48" s="5">
        <f>'rough data'!M41</f>
        <v>1</v>
      </c>
      <c r="F48" s="5">
        <f>'rough data'!N41</f>
        <v>1</v>
      </c>
      <c r="G48" s="5">
        <f>'rough data'!O41</f>
        <v>0</v>
      </c>
      <c r="H48" s="5">
        <f>'rough data'!P41</f>
        <v>1</v>
      </c>
      <c r="I48" s="5">
        <f>'rough data'!Q41</f>
        <v>2</v>
      </c>
      <c r="J48" s="5"/>
      <c r="K48" s="5">
        <f>'rough data'!G41</f>
        <v>38</v>
      </c>
      <c r="L48" s="5">
        <f>'rough data'!C41</f>
        <v>6</v>
      </c>
      <c r="M48" s="5">
        <f>'rough data'!D41</f>
        <v>2</v>
      </c>
      <c r="N48" s="5">
        <f>'rough data'!E41</f>
        <v>6</v>
      </c>
      <c r="O48" s="5">
        <f>'rough data'!F41</f>
        <v>24</v>
      </c>
      <c r="P48" s="5"/>
      <c r="Q48" s="5">
        <f>'rough data'!L41</f>
        <v>2</v>
      </c>
      <c r="R48" s="5">
        <f>'rough data'!H41</f>
        <v>2</v>
      </c>
      <c r="S48" s="5">
        <f>'rough data'!I41</f>
        <v>0</v>
      </c>
      <c r="T48" s="5">
        <f>'rough data'!J41</f>
        <v>0</v>
      </c>
      <c r="U48" s="5">
        <f>'rough data'!K41</f>
        <v>0</v>
      </c>
    </row>
    <row r="49" spans="2:21" ht="14.25" customHeight="1">
      <c r="B49" s="5" t="s">
        <v>77</v>
      </c>
      <c r="C49" s="5">
        <f>'rough data'!B42</f>
        <v>3387</v>
      </c>
      <c r="D49" s="5">
        <f>'rough data'!R42</f>
        <v>0</v>
      </c>
      <c r="E49" s="5">
        <f>'rough data'!M42</f>
        <v>0</v>
      </c>
      <c r="F49" s="5">
        <f>'rough data'!N42</f>
        <v>0</v>
      </c>
      <c r="G49" s="5">
        <f>'rough data'!O42</f>
        <v>0</v>
      </c>
      <c r="H49" s="5">
        <f>'rough data'!P42</f>
        <v>0</v>
      </c>
      <c r="I49" s="5">
        <f>'rough data'!Q42</f>
        <v>0</v>
      </c>
      <c r="J49" s="5"/>
      <c r="K49" s="5">
        <f>'rough data'!G42</f>
        <v>1</v>
      </c>
      <c r="L49" s="5">
        <f>'rough data'!C42</f>
        <v>0</v>
      </c>
      <c r="M49" s="5">
        <f>'rough data'!D42</f>
        <v>1</v>
      </c>
      <c r="N49" s="5">
        <f>'rough data'!E42</f>
        <v>0</v>
      </c>
      <c r="O49" s="5">
        <f>'rough data'!F42</f>
        <v>0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">
        <v>78</v>
      </c>
      <c r="C50" s="5">
        <f>'rough data'!B43</f>
        <v>8175</v>
      </c>
      <c r="D50" s="5">
        <f>'rough data'!R43</f>
        <v>7</v>
      </c>
      <c r="E50" s="5">
        <f>'rough data'!M43</f>
        <v>6</v>
      </c>
      <c r="F50" s="5">
        <f>'rough data'!N43</f>
        <v>0</v>
      </c>
      <c r="G50" s="5">
        <f>'rough data'!O43</f>
        <v>1</v>
      </c>
      <c r="H50" s="5">
        <f>'rough data'!P43</f>
        <v>0</v>
      </c>
      <c r="I50" s="5">
        <f>'rough data'!Q43</f>
        <v>0</v>
      </c>
      <c r="J50" s="5"/>
      <c r="K50" s="5">
        <f>'rough data'!G43</f>
        <v>55</v>
      </c>
      <c r="L50" s="5">
        <f>'rough data'!C43</f>
        <v>16</v>
      </c>
      <c r="M50" s="5">
        <f>'rough data'!D43</f>
        <v>4</v>
      </c>
      <c r="N50" s="5">
        <f>'rough data'!E43</f>
        <v>17</v>
      </c>
      <c r="O50" s="5">
        <f>'rough data'!F43</f>
        <v>18</v>
      </c>
      <c r="P50" s="5"/>
      <c r="Q50" s="5">
        <f>'rough data'!L43</f>
        <v>1</v>
      </c>
      <c r="R50" s="5">
        <f>'rough data'!H43</f>
        <v>1</v>
      </c>
      <c r="S50" s="5">
        <f>'rough data'!I43</f>
        <v>0</v>
      </c>
      <c r="T50" s="5">
        <f>'rough data'!J43</f>
        <v>0</v>
      </c>
      <c r="U50" s="5">
        <f>'rough data'!K43</f>
        <v>0</v>
      </c>
    </row>
    <row r="51" spans="2:21" ht="14.25" customHeight="1">
      <c r="B51" s="5" t="s">
        <v>79</v>
      </c>
      <c r="C51" s="5">
        <f>'rough data'!B44</f>
        <v>1034730</v>
      </c>
      <c r="D51" s="5">
        <f>'rough data'!R44</f>
        <v>0</v>
      </c>
      <c r="E51" s="5">
        <f>'rough data'!M44</f>
        <v>0</v>
      </c>
      <c r="F51" s="5">
        <f>'rough data'!N44</f>
        <v>0</v>
      </c>
      <c r="G51" s="5">
        <f>'rough data'!O44</f>
        <v>0</v>
      </c>
      <c r="H51" s="5">
        <f>'rough data'!P44</f>
        <v>0</v>
      </c>
      <c r="I51" s="5">
        <f>'rough data'!Q44</f>
        <v>0</v>
      </c>
      <c r="J51" s="5"/>
      <c r="K51" s="5">
        <f>'rough data'!G44</f>
        <v>0</v>
      </c>
      <c r="L51" s="5">
        <f>'rough data'!C44</f>
        <v>0</v>
      </c>
      <c r="M51" s="5">
        <f>'rough data'!D44</f>
        <v>0</v>
      </c>
      <c r="N51" s="5">
        <f>'rough data'!E44</f>
        <v>0</v>
      </c>
      <c r="O51" s="5">
        <f>'rough data'!F44</f>
        <v>0</v>
      </c>
      <c r="P51" s="5"/>
      <c r="Q51" s="5">
        <f>'rough data'!L44</f>
        <v>0</v>
      </c>
      <c r="R51" s="5">
        <f>'rough data'!H44</f>
        <v>0</v>
      </c>
      <c r="S51" s="5">
        <f>'rough data'!I44</f>
        <v>0</v>
      </c>
      <c r="T51" s="5">
        <f>'rough data'!J44</f>
        <v>0</v>
      </c>
      <c r="U51" s="5">
        <f>'rough data'!K44</f>
        <v>0</v>
      </c>
    </row>
    <row r="52" spans="2:21" ht="14.25" customHeight="1">
      <c r="B52" s="5" t="s">
        <v>80</v>
      </c>
      <c r="C52" s="5">
        <f>'rough data'!B45</f>
        <v>2920</v>
      </c>
      <c r="D52" s="5">
        <f>'rough data'!R45</f>
        <v>1</v>
      </c>
      <c r="E52" s="5">
        <f>'rough data'!M45</f>
        <v>1</v>
      </c>
      <c r="F52" s="5">
        <f>'rough data'!N45</f>
        <v>0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9</v>
      </c>
      <c r="L52" s="5">
        <f>'rough data'!C45</f>
        <v>0</v>
      </c>
      <c r="M52" s="5">
        <f>'rough data'!D45</f>
        <v>0</v>
      </c>
      <c r="N52" s="5">
        <f>'rough data'!E45</f>
        <v>2</v>
      </c>
      <c r="O52" s="5">
        <f>'rough data'!F45</f>
        <v>7</v>
      </c>
      <c r="P52" s="5"/>
      <c r="Q52" s="5">
        <f>'rough data'!L45</f>
        <v>0</v>
      </c>
      <c r="R52" s="5">
        <f>'rough data'!H45</f>
        <v>0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">
        <v>81</v>
      </c>
      <c r="C53" s="5">
        <f>'rough data'!B46</f>
        <v>21493</v>
      </c>
      <c r="D53" s="5">
        <f>'rough data'!R46</f>
        <v>36</v>
      </c>
      <c r="E53" s="5">
        <f>'rough data'!M46</f>
        <v>11</v>
      </c>
      <c r="F53" s="5">
        <f>'rough data'!N46</f>
        <v>9</v>
      </c>
      <c r="G53" s="5">
        <f>'rough data'!O46</f>
        <v>10</v>
      </c>
      <c r="H53" s="5">
        <f>'rough data'!P46</f>
        <v>1</v>
      </c>
      <c r="I53" s="5">
        <f>'rough data'!Q46</f>
        <v>5</v>
      </c>
      <c r="J53" s="5"/>
      <c r="K53" s="5">
        <f>'rough data'!G46</f>
        <v>171</v>
      </c>
      <c r="L53" s="5">
        <f>'rough data'!C46</f>
        <v>31</v>
      </c>
      <c r="M53" s="5">
        <f>'rough data'!D46</f>
        <v>26</v>
      </c>
      <c r="N53" s="5">
        <f>'rough data'!E46</f>
        <v>13</v>
      </c>
      <c r="O53" s="5">
        <f>'rough data'!F46</f>
        <v>101</v>
      </c>
      <c r="P53" s="5"/>
      <c r="Q53" s="5">
        <f>'rough data'!L46</f>
        <v>2</v>
      </c>
      <c r="R53" s="5">
        <f>'rough data'!H46</f>
        <v>1</v>
      </c>
      <c r="S53" s="5">
        <f>'rough data'!I46</f>
        <v>1</v>
      </c>
      <c r="T53" s="5">
        <f>'rough data'!J46</f>
        <v>0</v>
      </c>
      <c r="U53" s="5">
        <f>'rough data'!K46</f>
        <v>0</v>
      </c>
    </row>
    <row r="54" spans="2:21" ht="14.25" customHeight="1">
      <c r="B54" s="5" t="s">
        <v>82</v>
      </c>
      <c r="C54" s="5">
        <f>'rough data'!B47</f>
        <v>156209</v>
      </c>
      <c r="D54" s="5">
        <f>'rough data'!R47</f>
        <v>0</v>
      </c>
      <c r="E54" s="5">
        <f>'rough data'!M47</f>
        <v>0</v>
      </c>
      <c r="F54" s="5">
        <f>'rough data'!N47</f>
        <v>0</v>
      </c>
      <c r="G54" s="5">
        <f>'rough data'!O47</f>
        <v>0</v>
      </c>
      <c r="H54" s="5">
        <f>'rough data'!P47</f>
        <v>0</v>
      </c>
      <c r="I54" s="5">
        <f>'rough data'!Q47</f>
        <v>0</v>
      </c>
      <c r="J54" s="5"/>
      <c r="K54" s="5">
        <f>'rough data'!G47</f>
        <v>0</v>
      </c>
      <c r="L54" s="5">
        <f>'rough data'!C47</f>
        <v>0</v>
      </c>
      <c r="M54" s="5">
        <f>'rough data'!D47</f>
        <v>0</v>
      </c>
      <c r="N54" s="5">
        <f>'rough data'!E47</f>
        <v>0</v>
      </c>
      <c r="O54" s="5">
        <f>'rough data'!F47</f>
        <v>0</v>
      </c>
      <c r="P54" s="5"/>
      <c r="Q54" s="5">
        <f>'rough data'!L47</f>
        <v>0</v>
      </c>
      <c r="R54" s="5">
        <f>'rough data'!H47</f>
        <v>0</v>
      </c>
      <c r="S54" s="5">
        <f>'rough data'!I47</f>
        <v>0</v>
      </c>
      <c r="T54" s="5">
        <f>'rough data'!J47</f>
        <v>0</v>
      </c>
      <c r="U54" s="5">
        <f>'rough data'!K47</f>
        <v>0</v>
      </c>
    </row>
    <row r="55" spans="2:21" ht="14.25" customHeight="1">
      <c r="B55" s="5" t="s">
        <v>83</v>
      </c>
      <c r="C55" s="5">
        <f>'rough data'!B48</f>
        <v>13635</v>
      </c>
      <c r="D55" s="5">
        <f>'rough data'!R48</f>
        <v>14</v>
      </c>
      <c r="E55" s="5">
        <f>'rough data'!M48</f>
        <v>9</v>
      </c>
      <c r="F55" s="5">
        <f>'rough data'!N48</f>
        <v>0</v>
      </c>
      <c r="G55" s="5">
        <f>'rough data'!O48</f>
        <v>2</v>
      </c>
      <c r="H55" s="5">
        <f>'rough data'!P48</f>
        <v>1</v>
      </c>
      <c r="I55" s="5">
        <f>'rough data'!Q48</f>
        <v>2</v>
      </c>
      <c r="J55" s="5"/>
      <c r="K55" s="5">
        <f>'rough data'!G48</f>
        <v>213</v>
      </c>
      <c r="L55" s="5">
        <f>'rough data'!C48</f>
        <v>35</v>
      </c>
      <c r="M55" s="5">
        <f>'rough data'!D48</f>
        <v>37</v>
      </c>
      <c r="N55" s="5">
        <f>'rough data'!E48</f>
        <v>38</v>
      </c>
      <c r="O55" s="5">
        <f>'rough data'!F48</f>
        <v>103</v>
      </c>
      <c r="P55" s="5"/>
      <c r="Q55" s="5">
        <f>'rough data'!L48</f>
        <v>13</v>
      </c>
      <c r="R55" s="5">
        <f>'rough data'!H48</f>
        <v>4</v>
      </c>
      <c r="S55" s="5">
        <f>'rough data'!I48</f>
        <v>5</v>
      </c>
      <c r="T55" s="5">
        <f>'rough data'!J48</f>
        <v>0</v>
      </c>
      <c r="U55" s="5">
        <f>'rough data'!K48</f>
        <v>4</v>
      </c>
    </row>
    <row r="56" spans="2:21" ht="14.25" customHeight="1">
      <c r="B56" s="5" t="s">
        <v>84</v>
      </c>
      <c r="C56" s="5">
        <f>'rough data'!B49</f>
        <v>2726</v>
      </c>
      <c r="D56" s="5">
        <f>'rough data'!R49</f>
        <v>0</v>
      </c>
      <c r="E56" s="5">
        <f>'rough data'!M49</f>
        <v>0</v>
      </c>
      <c r="F56" s="5">
        <f>'rough data'!N49</f>
        <v>0</v>
      </c>
      <c r="G56" s="5">
        <f>'rough data'!O49</f>
        <v>0</v>
      </c>
      <c r="H56" s="5">
        <f>'rough data'!P49</f>
        <v>0</v>
      </c>
      <c r="I56" s="5">
        <f>'rough data'!Q49</f>
        <v>0</v>
      </c>
      <c r="J56" s="5"/>
      <c r="K56" s="5">
        <f>'rough data'!G49</f>
        <v>42</v>
      </c>
      <c r="L56" s="5">
        <f>'rough data'!C49</f>
        <v>7</v>
      </c>
      <c r="M56" s="5">
        <f>'rough data'!D49</f>
        <v>5</v>
      </c>
      <c r="N56" s="5">
        <f>'rough data'!E49</f>
        <v>11</v>
      </c>
      <c r="O56" s="5">
        <f>'rough data'!F49</f>
        <v>19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">
        <v>85</v>
      </c>
      <c r="C57" s="5">
        <f>'rough data'!B50</f>
        <v>41257</v>
      </c>
      <c r="D57" s="5">
        <f>'rough data'!R50</f>
        <v>0</v>
      </c>
      <c r="E57" s="5">
        <f>'rough data'!M50</f>
        <v>0</v>
      </c>
      <c r="F57" s="5">
        <f>'rough data'!N50</f>
        <v>0</v>
      </c>
      <c r="G57" s="5">
        <f>'rough data'!O50</f>
        <v>0</v>
      </c>
      <c r="H57" s="5">
        <f>'rough data'!P50</f>
        <v>0</v>
      </c>
      <c r="I57" s="5">
        <f>'rough data'!Q50</f>
        <v>0</v>
      </c>
      <c r="J57" s="5"/>
      <c r="K57" s="5">
        <f>'rough data'!G50</f>
        <v>0</v>
      </c>
      <c r="L57" s="5">
        <f>'rough data'!C50</f>
        <v>0</v>
      </c>
      <c r="M57" s="5">
        <f>'rough data'!D50</f>
        <v>0</v>
      </c>
      <c r="N57" s="5">
        <f>'rough data'!E50</f>
        <v>0</v>
      </c>
      <c r="O57" s="5">
        <f>'rough data'!F50</f>
        <v>0</v>
      </c>
      <c r="P57" s="5"/>
      <c r="Q57" s="5">
        <f>'rough data'!L50</f>
        <v>0</v>
      </c>
      <c r="R57" s="5">
        <f>'rough data'!H50</f>
        <v>0</v>
      </c>
      <c r="S57" s="5">
        <f>'rough data'!I50</f>
        <v>0</v>
      </c>
      <c r="T57" s="5">
        <f>'rough data'!J50</f>
        <v>0</v>
      </c>
      <c r="U57" s="5">
        <f>'rough data'!K50</f>
        <v>0</v>
      </c>
    </row>
    <row r="58" spans="2:21" ht="14.25" customHeight="1">
      <c r="B58" s="5" t="s">
        <v>86</v>
      </c>
      <c r="C58" s="5">
        <f>'rough data'!B51</f>
        <v>75951</v>
      </c>
      <c r="D58" s="5">
        <f>'rough data'!R51</f>
        <v>0</v>
      </c>
      <c r="E58" s="5">
        <f>'rough data'!M51</f>
        <v>0</v>
      </c>
      <c r="F58" s="5">
        <f>'rough data'!N51</f>
        <v>0</v>
      </c>
      <c r="G58" s="5">
        <f>'rough data'!O51</f>
        <v>0</v>
      </c>
      <c r="H58" s="5">
        <f>'rough data'!P51</f>
        <v>0</v>
      </c>
      <c r="I58" s="5">
        <f>'rough data'!Q51</f>
        <v>0</v>
      </c>
      <c r="J58" s="5"/>
      <c r="K58" s="5">
        <f>'rough data'!G51</f>
        <v>0</v>
      </c>
      <c r="L58" s="5">
        <f>'rough data'!C51</f>
        <v>0</v>
      </c>
      <c r="M58" s="5">
        <f>'rough data'!D51</f>
        <v>0</v>
      </c>
      <c r="N58" s="5">
        <f>'rough data'!E51</f>
        <v>0</v>
      </c>
      <c r="O58" s="5">
        <f>'rough data'!F51</f>
        <v>0</v>
      </c>
      <c r="P58" s="5"/>
      <c r="Q58" s="5">
        <f>'rough data'!L51</f>
        <v>0</v>
      </c>
      <c r="R58" s="5">
        <f>'rough data'!H51</f>
        <v>0</v>
      </c>
      <c r="S58" s="5">
        <f>'rough data'!I51</f>
        <v>0</v>
      </c>
      <c r="T58" s="5">
        <f>'rough data'!J51</f>
        <v>0</v>
      </c>
      <c r="U58" s="5">
        <f>'rough data'!K51</f>
        <v>0</v>
      </c>
    </row>
    <row r="59" spans="2:21" ht="14.25" customHeight="1">
      <c r="B59" s="5" t="s">
        <v>87</v>
      </c>
      <c r="C59" s="5">
        <f>'rough data'!B52</f>
        <v>1398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10</v>
      </c>
      <c r="L59" s="5">
        <f>'rough data'!C52</f>
        <v>1</v>
      </c>
      <c r="M59" s="5">
        <f>'rough data'!D52</f>
        <v>0</v>
      </c>
      <c r="N59" s="5">
        <f>'rough data'!E52</f>
        <v>0</v>
      </c>
      <c r="O59" s="5">
        <f>'rough data'!F52</f>
        <v>9</v>
      </c>
      <c r="P59" s="5"/>
      <c r="Q59" s="5">
        <f>'rough data'!L52</f>
        <v>0</v>
      </c>
      <c r="R59" s="5">
        <f>'rough data'!H52</f>
        <v>0</v>
      </c>
      <c r="S59" s="5">
        <f>'rough data'!I52</f>
        <v>0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">
        <v>88</v>
      </c>
      <c r="C60" s="5">
        <f>'rough data'!B53</f>
        <v>4797</v>
      </c>
      <c r="D60" s="5">
        <f>'rough data'!R53</f>
        <v>5</v>
      </c>
      <c r="E60" s="5">
        <f>'rough data'!M53</f>
        <v>5</v>
      </c>
      <c r="F60" s="5">
        <f>'rough data'!N53</f>
        <v>0</v>
      </c>
      <c r="G60" s="5">
        <f>'rough data'!O53</f>
        <v>0</v>
      </c>
      <c r="H60" s="5">
        <f>'rough data'!P53</f>
        <v>0</v>
      </c>
      <c r="I60" s="5">
        <f>'rough data'!Q53</f>
        <v>0</v>
      </c>
      <c r="J60" s="5"/>
      <c r="K60" s="5">
        <f>'rough data'!G53</f>
        <v>68</v>
      </c>
      <c r="L60" s="5">
        <f>'rough data'!C53</f>
        <v>4</v>
      </c>
      <c r="M60" s="5">
        <f>'rough data'!D53</f>
        <v>7</v>
      </c>
      <c r="N60" s="5">
        <f>'rough data'!E53</f>
        <v>5</v>
      </c>
      <c r="O60" s="5">
        <f>'rough data'!F53</f>
        <v>52</v>
      </c>
      <c r="P60" s="5"/>
      <c r="Q60" s="5">
        <f>'rough data'!L53</f>
        <v>0</v>
      </c>
      <c r="R60" s="5">
        <f>'rough data'!H53</f>
        <v>0</v>
      </c>
      <c r="S60" s="5">
        <f>'rough data'!I53</f>
        <v>0</v>
      </c>
      <c r="T60" s="5">
        <f>'rough data'!J53</f>
        <v>0</v>
      </c>
      <c r="U60" s="5">
        <f>'rough data'!K53</f>
        <v>0</v>
      </c>
    </row>
    <row r="61" spans="2:21" ht="14.25" customHeight="1">
      <c r="B61" s="5" t="s">
        <v>89</v>
      </c>
      <c r="C61" s="5">
        <f>'rough data'!B54</f>
        <v>3464</v>
      </c>
      <c r="D61" s="5">
        <f>'rough data'!R54</f>
        <v>4</v>
      </c>
      <c r="E61" s="5">
        <f>'rough data'!M54</f>
        <v>4</v>
      </c>
      <c r="F61" s="5">
        <f>'rough data'!N54</f>
        <v>0</v>
      </c>
      <c r="G61" s="5">
        <f>'rough data'!O54</f>
        <v>0</v>
      </c>
      <c r="H61" s="5">
        <f>'rough data'!P54</f>
        <v>0</v>
      </c>
      <c r="I61" s="5">
        <f>'rough data'!Q54</f>
        <v>0</v>
      </c>
      <c r="J61" s="5"/>
      <c r="K61" s="5">
        <f>'rough data'!G54</f>
        <v>158</v>
      </c>
      <c r="L61" s="5">
        <f>'rough data'!C54</f>
        <v>21</v>
      </c>
      <c r="M61" s="5">
        <f>'rough data'!D54</f>
        <v>22</v>
      </c>
      <c r="N61" s="5">
        <f>'rough data'!E54</f>
        <v>20</v>
      </c>
      <c r="O61" s="5">
        <f>'rough data'!F54</f>
        <v>95</v>
      </c>
      <c r="P61" s="5"/>
      <c r="Q61" s="5">
        <f>'rough data'!L54</f>
        <v>0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0</v>
      </c>
    </row>
    <row r="62" spans="2:21" ht="14.25" customHeight="1">
      <c r="B62" s="5" t="s">
        <v>90</v>
      </c>
      <c r="C62" s="5">
        <f>'rough data'!B55</f>
        <v>5737</v>
      </c>
      <c r="D62" s="5">
        <f>'rough data'!R55</f>
        <v>0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0</v>
      </c>
      <c r="J62" s="5"/>
      <c r="K62" s="5">
        <f>'rough data'!G55</f>
        <v>14</v>
      </c>
      <c r="L62" s="5">
        <f>'rough data'!C55</f>
        <v>2</v>
      </c>
      <c r="M62" s="5">
        <f>'rough data'!D55</f>
        <v>0</v>
      </c>
      <c r="N62" s="5">
        <f>'rough data'!E55</f>
        <v>1</v>
      </c>
      <c r="O62" s="5">
        <f>'rough data'!F55</f>
        <v>11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">
        <v>91</v>
      </c>
      <c r="C63" s="5">
        <f>'rough data'!B56</f>
        <v>2171</v>
      </c>
      <c r="D63" s="5">
        <f>'rough data'!R56</f>
        <v>4</v>
      </c>
      <c r="E63" s="5">
        <f>'rough data'!M56</f>
        <v>1</v>
      </c>
      <c r="F63" s="5">
        <f>'rough data'!N56</f>
        <v>1</v>
      </c>
      <c r="G63" s="5">
        <f>'rough data'!O56</f>
        <v>2</v>
      </c>
      <c r="H63" s="5">
        <f>'rough data'!P56</f>
        <v>0</v>
      </c>
      <c r="I63" s="5">
        <f>'rough data'!Q56</f>
        <v>0</v>
      </c>
      <c r="J63" s="5"/>
      <c r="K63" s="5">
        <f>'rough data'!G56</f>
        <v>28</v>
      </c>
      <c r="L63" s="5">
        <f>'rough data'!C56</f>
        <v>1</v>
      </c>
      <c r="M63" s="5">
        <f>'rough data'!D56</f>
        <v>2</v>
      </c>
      <c r="N63" s="5">
        <f>'rough data'!E56</f>
        <v>0</v>
      </c>
      <c r="O63" s="5">
        <f>'rough data'!F56</f>
        <v>25</v>
      </c>
      <c r="P63" s="5"/>
      <c r="Q63" s="5">
        <f>'rough data'!L56</f>
        <v>0</v>
      </c>
      <c r="R63" s="5">
        <f>'rough data'!H56</f>
        <v>0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">
        <v>92</v>
      </c>
      <c r="C64" s="5">
        <f>'rough data'!B57</f>
        <v>7287</v>
      </c>
      <c r="D64" s="5">
        <f>'rough data'!R57</f>
        <v>2</v>
      </c>
      <c r="E64" s="5">
        <f>'rough data'!M57</f>
        <v>2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0</v>
      </c>
      <c r="J64" s="5"/>
      <c r="K64" s="5">
        <f>'rough data'!G57</f>
        <v>59</v>
      </c>
      <c r="L64" s="5">
        <f>'rough data'!C57</f>
        <v>23</v>
      </c>
      <c r="M64" s="5">
        <f>'rough data'!D57</f>
        <v>2</v>
      </c>
      <c r="N64" s="5">
        <f>'rough data'!E57</f>
        <v>1</v>
      </c>
      <c r="O64" s="5">
        <f>'rough data'!F57</f>
        <v>33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">
        <v>93</v>
      </c>
      <c r="C65" s="5">
        <f>'rough data'!B58</f>
        <v>2635516</v>
      </c>
      <c r="D65" s="5">
        <f>'rough data'!R58</f>
        <v>0</v>
      </c>
      <c r="E65" s="5">
        <f>'rough data'!M58</f>
        <v>0</v>
      </c>
      <c r="F65" s="5">
        <f>'rough data'!N58</f>
        <v>0</v>
      </c>
      <c r="G65" s="5">
        <f>'rough data'!O58</f>
        <v>0</v>
      </c>
      <c r="H65" s="5">
        <f>'rough data'!P58</f>
        <v>0</v>
      </c>
      <c r="I65" s="5">
        <f>'rough data'!Q58</f>
        <v>0</v>
      </c>
      <c r="J65" s="5"/>
      <c r="K65" s="5">
        <f>'rough data'!G58</f>
        <v>0</v>
      </c>
      <c r="L65" s="5">
        <f>'rough data'!C58</f>
        <v>0</v>
      </c>
      <c r="M65" s="5">
        <f>'rough data'!D58</f>
        <v>0</v>
      </c>
      <c r="N65" s="5">
        <f>'rough data'!E58</f>
        <v>0</v>
      </c>
      <c r="O65" s="5">
        <f>'rough data'!F58</f>
        <v>0</v>
      </c>
      <c r="P65" s="5"/>
      <c r="Q65" s="5">
        <f>'rough data'!L58</f>
        <v>0</v>
      </c>
      <c r="R65" s="5">
        <f>'rough data'!H58</f>
        <v>0</v>
      </c>
      <c r="S65" s="5">
        <f>'rough data'!I58</f>
        <v>0</v>
      </c>
      <c r="T65" s="5">
        <f>'rough data'!J58</f>
        <v>0</v>
      </c>
      <c r="U65" s="5">
        <f>'rough data'!K58</f>
        <v>0</v>
      </c>
    </row>
    <row r="66" spans="2:21" ht="14.25" customHeight="1">
      <c r="B66" s="5" t="s">
        <v>94</v>
      </c>
      <c r="C66" s="5">
        <f>'rough data'!B59</f>
        <v>12728</v>
      </c>
      <c r="D66" s="5">
        <f>'rough data'!R59</f>
        <v>3</v>
      </c>
      <c r="E66" s="5">
        <f>'rough data'!M59</f>
        <v>1</v>
      </c>
      <c r="F66" s="5">
        <f>'rough data'!N59</f>
        <v>0</v>
      </c>
      <c r="G66" s="5">
        <f>'rough data'!O59</f>
        <v>1</v>
      </c>
      <c r="H66" s="5">
        <f>'rough data'!P59</f>
        <v>1</v>
      </c>
      <c r="I66" s="5">
        <f>'rough data'!Q59</f>
        <v>0</v>
      </c>
      <c r="J66" s="5"/>
      <c r="K66" s="5">
        <f>'rough data'!G59</f>
        <v>127</v>
      </c>
      <c r="L66" s="5">
        <f>'rough data'!C59</f>
        <v>20</v>
      </c>
      <c r="M66" s="5">
        <f>'rough data'!D59</f>
        <v>11</v>
      </c>
      <c r="N66" s="5">
        <f>'rough data'!E59</f>
        <v>20</v>
      </c>
      <c r="O66" s="5">
        <f>'rough data'!F59</f>
        <v>76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">
        <v>95</v>
      </c>
      <c r="C67" s="5">
        <f>'rough data'!B60</f>
        <v>20160</v>
      </c>
      <c r="D67" s="5">
        <f>'rough data'!R60</f>
        <v>71</v>
      </c>
      <c r="E67" s="5">
        <f>'rough data'!M60</f>
        <v>12</v>
      </c>
      <c r="F67" s="5">
        <f>'rough data'!N60</f>
        <v>0</v>
      </c>
      <c r="G67" s="5">
        <f>'rough data'!O60</f>
        <v>20</v>
      </c>
      <c r="H67" s="5">
        <f>'rough data'!P60</f>
        <v>27</v>
      </c>
      <c r="I67" s="5">
        <f>'rough data'!Q60</f>
        <v>12</v>
      </c>
      <c r="J67" s="5"/>
      <c r="K67" s="5">
        <f>'rough data'!G60</f>
        <v>313</v>
      </c>
      <c r="L67" s="5">
        <f>'rough data'!C60</f>
        <v>32</v>
      </c>
      <c r="M67" s="5">
        <f>'rough data'!D60</f>
        <v>52</v>
      </c>
      <c r="N67" s="5">
        <f>'rough data'!E60</f>
        <v>77</v>
      </c>
      <c r="O67" s="5">
        <f>'rough data'!F60</f>
        <v>152</v>
      </c>
      <c r="P67" s="5"/>
      <c r="Q67" s="5">
        <f>'rough data'!L60</f>
        <v>13</v>
      </c>
      <c r="R67" s="5">
        <f>'rough data'!H60</f>
        <v>6</v>
      </c>
      <c r="S67" s="5">
        <f>'rough data'!I60</f>
        <v>5</v>
      </c>
      <c r="T67" s="5">
        <f>'rough data'!J60</f>
        <v>0</v>
      </c>
      <c r="U67" s="5">
        <f>'rough data'!K60</f>
        <v>2</v>
      </c>
    </row>
    <row r="68" spans="2:21" ht="14.25" customHeight="1">
      <c r="B68" s="5" t="s">
        <v>96</v>
      </c>
      <c r="C68" s="5">
        <f>'rough data'!B61</f>
        <v>18546</v>
      </c>
      <c r="D68" s="5">
        <f>'rough data'!R61</f>
        <v>48</v>
      </c>
      <c r="E68" s="5">
        <f>'rough data'!M61</f>
        <v>19</v>
      </c>
      <c r="F68" s="5">
        <f>'rough data'!N61</f>
        <v>6</v>
      </c>
      <c r="G68" s="5">
        <f>'rough data'!O61</f>
        <v>20</v>
      </c>
      <c r="H68" s="5">
        <f>'rough data'!P61</f>
        <v>0</v>
      </c>
      <c r="I68" s="5">
        <f>'rough data'!Q61</f>
        <v>3</v>
      </c>
      <c r="J68" s="5"/>
      <c r="K68" s="5">
        <f>'rough data'!G61</f>
        <v>396</v>
      </c>
      <c r="L68" s="5">
        <f>'rough data'!C61</f>
        <v>214</v>
      </c>
      <c r="M68" s="5">
        <f>'rough data'!D61</f>
        <v>49</v>
      </c>
      <c r="N68" s="5">
        <f>'rough data'!E61</f>
        <v>30</v>
      </c>
      <c r="O68" s="5">
        <f>'rough data'!F61</f>
        <v>103</v>
      </c>
      <c r="P68" s="5"/>
      <c r="Q68" s="5">
        <f>'rough data'!L61</f>
        <v>2</v>
      </c>
      <c r="R68" s="5">
        <f>'rough data'!H61</f>
        <v>2</v>
      </c>
      <c r="S68" s="5">
        <f>'rough data'!I61</f>
        <v>0</v>
      </c>
      <c r="T68" s="5">
        <f>'rough data'!J61</f>
        <v>0</v>
      </c>
      <c r="U68" s="5">
        <f>'rough data'!K61</f>
        <v>0</v>
      </c>
    </row>
    <row r="69" spans="2:21" ht="14.25" customHeight="1">
      <c r="B69" s="5" t="s">
        <v>97</v>
      </c>
      <c r="C69" s="5">
        <f>'rough data'!B62</f>
        <v>5331</v>
      </c>
      <c r="D69" s="5">
        <f>'rough data'!R62</f>
        <v>14</v>
      </c>
      <c r="E69" s="5">
        <f>'rough data'!M62</f>
        <v>2</v>
      </c>
      <c r="F69" s="5">
        <f>'rough data'!N62</f>
        <v>4</v>
      </c>
      <c r="G69" s="5">
        <f>'rough data'!O62</f>
        <v>0</v>
      </c>
      <c r="H69" s="5">
        <f>'rough data'!P62</f>
        <v>2</v>
      </c>
      <c r="I69" s="5">
        <f>'rough data'!Q62</f>
        <v>6</v>
      </c>
      <c r="J69" s="5"/>
      <c r="K69" s="5">
        <f>'rough data'!G62</f>
        <v>86</v>
      </c>
      <c r="L69" s="5">
        <f>'rough data'!C62</f>
        <v>21</v>
      </c>
      <c r="M69" s="5">
        <f>'rough data'!D62</f>
        <v>12</v>
      </c>
      <c r="N69" s="5">
        <f>'rough data'!E62</f>
        <v>4</v>
      </c>
      <c r="O69" s="5">
        <f>'rough data'!F62</f>
        <v>49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">
        <v>98</v>
      </c>
      <c r="C70" s="5">
        <f>'rough data'!B63</f>
        <v>887207</v>
      </c>
      <c r="D70" s="5">
        <f>'rough data'!R63</f>
        <v>0</v>
      </c>
      <c r="E70" s="5">
        <f>'rough data'!M63</f>
        <v>0</v>
      </c>
      <c r="F70" s="5">
        <f>'rough data'!N63</f>
        <v>0</v>
      </c>
      <c r="G70" s="5">
        <f>'rough data'!O63</f>
        <v>0</v>
      </c>
      <c r="H70" s="5">
        <f>'rough data'!P63</f>
        <v>0</v>
      </c>
      <c r="I70" s="5">
        <f>'rough data'!Q63</f>
        <v>0</v>
      </c>
      <c r="J70" s="5"/>
      <c r="K70" s="5">
        <f>'rough data'!G63</f>
        <v>0</v>
      </c>
      <c r="L70" s="5">
        <f>'rough data'!C63</f>
        <v>0</v>
      </c>
      <c r="M70" s="5">
        <f>'rough data'!D63</f>
        <v>0</v>
      </c>
      <c r="N70" s="5">
        <f>'rough data'!E63</f>
        <v>0</v>
      </c>
      <c r="O70" s="5">
        <f>'rough data'!F63</f>
        <v>0</v>
      </c>
      <c r="P70" s="5"/>
      <c r="Q70" s="5">
        <f>'rough data'!L63</f>
        <v>0</v>
      </c>
      <c r="R70" s="5">
        <f>'rough data'!H63</f>
        <v>0</v>
      </c>
      <c r="S70" s="5">
        <f>'rough data'!I63</f>
        <v>0</v>
      </c>
      <c r="T70" s="5">
        <f>'rough data'!J63</f>
        <v>0</v>
      </c>
      <c r="U70" s="5">
        <f>'rough data'!K63</f>
        <v>0</v>
      </c>
    </row>
    <row r="71" spans="2:21" ht="14.25" customHeight="1">
      <c r="B71" s="5" t="s">
        <v>99</v>
      </c>
      <c r="C71" s="5">
        <f>'rough data'!B64</f>
        <v>2211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9</v>
      </c>
      <c r="L71" s="5">
        <f>'rough data'!C64</f>
        <v>0</v>
      </c>
      <c r="M71" s="5">
        <f>'rough data'!D64</f>
        <v>3</v>
      </c>
      <c r="N71" s="5">
        <f>'rough data'!E64</f>
        <v>0</v>
      </c>
      <c r="O71" s="5">
        <f>'rough data'!F64</f>
        <v>6</v>
      </c>
      <c r="P71" s="5"/>
      <c r="Q71" s="5">
        <f>'rough data'!L64</f>
        <v>0</v>
      </c>
      <c r="R71" s="5">
        <f>'rough data'!H64</f>
        <v>0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">
        <v>100</v>
      </c>
      <c r="C72" s="5">
        <f>'rough data'!B65</f>
        <v>10124</v>
      </c>
      <c r="D72" s="5">
        <f>'rough data'!R65</f>
        <v>0</v>
      </c>
      <c r="E72" s="5">
        <f>'rough data'!M65</f>
        <v>0</v>
      </c>
      <c r="F72" s="5">
        <f>'rough data'!N65</f>
        <v>0</v>
      </c>
      <c r="G72" s="5">
        <f>'rough data'!O65</f>
        <v>0</v>
      </c>
      <c r="H72" s="5">
        <f>'rough data'!P65</f>
        <v>0</v>
      </c>
      <c r="I72" s="5">
        <f>'rough data'!Q65</f>
        <v>0</v>
      </c>
      <c r="J72" s="5"/>
      <c r="K72" s="5">
        <f>'rough data'!G65</f>
        <v>61</v>
      </c>
      <c r="L72" s="5">
        <f>'rough data'!C65</f>
        <v>1</v>
      </c>
      <c r="M72" s="5">
        <f>'rough data'!D65</f>
        <v>13</v>
      </c>
      <c r="N72" s="5">
        <f>'rough data'!E65</f>
        <v>2</v>
      </c>
      <c r="O72" s="5">
        <f>'rough data'!F65</f>
        <v>45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">
        <v>101</v>
      </c>
      <c r="C73" s="5">
        <f>'rough data'!B66</f>
        <v>3278</v>
      </c>
      <c r="D73" s="5">
        <f>'rough data'!R66</f>
        <v>2</v>
      </c>
      <c r="E73" s="5">
        <f>'rough data'!M66</f>
        <v>2</v>
      </c>
      <c r="F73" s="5">
        <f>'rough data'!N66</f>
        <v>0</v>
      </c>
      <c r="G73" s="5">
        <f>'rough data'!O66</f>
        <v>0</v>
      </c>
      <c r="H73" s="5">
        <f>'rough data'!P66</f>
        <v>0</v>
      </c>
      <c r="I73" s="5">
        <f>'rough data'!Q66</f>
        <v>0</v>
      </c>
      <c r="J73" s="5"/>
      <c r="K73" s="5">
        <f>'rough data'!G66</f>
        <v>54</v>
      </c>
      <c r="L73" s="5">
        <f>'rough data'!C66</f>
        <v>6</v>
      </c>
      <c r="M73" s="5">
        <f>'rough data'!D66</f>
        <v>6</v>
      </c>
      <c r="N73" s="5">
        <f>'rough data'!E66</f>
        <v>11</v>
      </c>
      <c r="O73" s="5">
        <f>'rough data'!F66</f>
        <v>31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">
        <v>102</v>
      </c>
      <c r="C74" s="5">
        <f>'rough data'!B67</f>
        <v>11157</v>
      </c>
      <c r="D74" s="5">
        <f>'rough data'!R67</f>
        <v>3</v>
      </c>
      <c r="E74" s="5">
        <f>'rough data'!M67</f>
        <v>1</v>
      </c>
      <c r="F74" s="5">
        <f>'rough data'!N67</f>
        <v>0</v>
      </c>
      <c r="G74" s="5">
        <f>'rough data'!O67</f>
        <v>1</v>
      </c>
      <c r="H74" s="5">
        <f>'rough data'!P67</f>
        <v>0</v>
      </c>
      <c r="I74" s="5">
        <f>'rough data'!Q67</f>
        <v>1</v>
      </c>
      <c r="J74" s="5"/>
      <c r="K74" s="5">
        <f>'rough data'!G67</f>
        <v>96</v>
      </c>
      <c r="L74" s="5">
        <f>'rough data'!C67</f>
        <v>2</v>
      </c>
      <c r="M74" s="5">
        <f>'rough data'!D67</f>
        <v>8</v>
      </c>
      <c r="N74" s="5">
        <f>'rough data'!E67</f>
        <v>10</v>
      </c>
      <c r="O74" s="5">
        <f>'rough data'!F67</f>
        <v>76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">
        <v>103</v>
      </c>
      <c r="C75" s="5">
        <f>'rough data'!B68</f>
        <v>18360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338</v>
      </c>
      <c r="L75" s="5">
        <f>'rough data'!C68</f>
        <v>146</v>
      </c>
      <c r="M75" s="5">
        <f>'rough data'!D68</f>
        <v>60</v>
      </c>
      <c r="N75" s="5">
        <f>'rough data'!E68</f>
        <v>64</v>
      </c>
      <c r="O75" s="5">
        <f>'rough data'!F68</f>
        <v>68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">
        <v>104</v>
      </c>
      <c r="C76" s="5">
        <f>'rough data'!B69</f>
        <v>166223</v>
      </c>
      <c r="D76" s="5">
        <f>'rough data'!R69</f>
        <v>0</v>
      </c>
      <c r="E76" s="5">
        <f>'rough data'!M69</f>
        <v>0</v>
      </c>
      <c r="F76" s="5">
        <f>'rough data'!N69</f>
        <v>0</v>
      </c>
      <c r="G76" s="5">
        <f>'rough data'!O69</f>
        <v>0</v>
      </c>
      <c r="H76" s="5">
        <f>'rough data'!P69</f>
        <v>0</v>
      </c>
      <c r="I76" s="5">
        <f>'rough data'!Q69</f>
        <v>0</v>
      </c>
      <c r="J76" s="5"/>
      <c r="K76" s="5">
        <f>'rough data'!G69</f>
        <v>95</v>
      </c>
      <c r="L76" s="5">
        <f>'rough data'!C69</f>
        <v>25</v>
      </c>
      <c r="M76" s="5">
        <f>'rough data'!D69</f>
        <v>4</v>
      </c>
      <c r="N76" s="5">
        <f>'rough data'!E69</f>
        <v>1</v>
      </c>
      <c r="O76" s="5">
        <f>'rough data'!F69</f>
        <v>65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">
        <v>105</v>
      </c>
      <c r="C77" s="5">
        <f>'rough data'!B70</f>
        <v>1932</v>
      </c>
      <c r="D77" s="5">
        <f>'rough data'!R70</f>
        <v>1</v>
      </c>
      <c r="E77" s="5">
        <f>'rough data'!M70</f>
        <v>0</v>
      </c>
      <c r="F77" s="5">
        <f>'rough data'!N70</f>
        <v>1</v>
      </c>
      <c r="G77" s="5">
        <f>'rough data'!O70</f>
        <v>0</v>
      </c>
      <c r="H77" s="5">
        <f>'rough data'!P70</f>
        <v>0</v>
      </c>
      <c r="I77" s="5">
        <f>'rough data'!Q70</f>
        <v>0</v>
      </c>
      <c r="J77" s="5"/>
      <c r="K77" s="5">
        <f>'rough data'!G70</f>
        <v>49</v>
      </c>
      <c r="L77" s="5">
        <f>'rough data'!C70</f>
        <v>12</v>
      </c>
      <c r="M77" s="5">
        <f>'rough data'!D70</f>
        <v>5</v>
      </c>
      <c r="N77" s="5">
        <f>'rough data'!E70</f>
        <v>2</v>
      </c>
      <c r="O77" s="5">
        <f>'rough data'!F70</f>
        <v>30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">
        <v>106</v>
      </c>
      <c r="C78" s="5">
        <f>'rough data'!B71</f>
        <v>839238</v>
      </c>
      <c r="D78" s="5">
        <f>'rough data'!R71</f>
        <v>0</v>
      </c>
      <c r="E78" s="5">
        <f>'rough data'!M71</f>
        <v>0</v>
      </c>
      <c r="F78" s="5">
        <f>'rough data'!N71</f>
        <v>0</v>
      </c>
      <c r="G78" s="5">
        <f>'rough data'!O71</f>
        <v>0</v>
      </c>
      <c r="H78" s="5">
        <f>'rough data'!P71</f>
        <v>0</v>
      </c>
      <c r="I78" s="5">
        <f>'rough data'!Q71</f>
        <v>0</v>
      </c>
      <c r="J78" s="5"/>
      <c r="K78" s="5">
        <f>'rough data'!G71</f>
        <v>0</v>
      </c>
      <c r="L78" s="5">
        <f>'rough data'!C71</f>
        <v>0</v>
      </c>
      <c r="M78" s="5">
        <f>'rough data'!D71</f>
        <v>0</v>
      </c>
      <c r="N78" s="5">
        <f>'rough data'!E71</f>
        <v>0</v>
      </c>
      <c r="O78" s="5">
        <f>'rough data'!F71</f>
        <v>0</v>
      </c>
      <c r="P78" s="5"/>
      <c r="Q78" s="5">
        <f>'rough data'!L71</f>
        <v>0</v>
      </c>
      <c r="R78" s="5">
        <f>'rough data'!H71</f>
        <v>0</v>
      </c>
      <c r="S78" s="5">
        <f>'rough data'!I71</f>
        <v>0</v>
      </c>
      <c r="T78" s="5">
        <f>'rough data'!J71</f>
        <v>0</v>
      </c>
      <c r="U78" s="5">
        <f>'rough data'!K71</f>
        <v>0</v>
      </c>
    </row>
    <row r="79" spans="2:21" ht="14.25" customHeight="1">
      <c r="B79" s="5" t="s">
        <v>107</v>
      </c>
      <c r="C79" s="5">
        <f>'rough data'!B72</f>
        <v>184826</v>
      </c>
      <c r="D79" s="5">
        <f>'rough data'!R72</f>
        <v>0</v>
      </c>
      <c r="E79" s="5">
        <f>'rough data'!M72</f>
        <v>0</v>
      </c>
      <c r="F79" s="5">
        <f>'rough data'!N72</f>
        <v>0</v>
      </c>
      <c r="G79" s="5">
        <f>'rough data'!O72</f>
        <v>0</v>
      </c>
      <c r="H79" s="5">
        <f>'rough data'!P72</f>
        <v>0</v>
      </c>
      <c r="I79" s="5">
        <f>'rough data'!Q72</f>
        <v>0</v>
      </c>
      <c r="J79" s="5"/>
      <c r="K79" s="5">
        <f>'rough data'!G72</f>
        <v>0</v>
      </c>
      <c r="L79" s="5">
        <f>'rough data'!C72</f>
        <v>0</v>
      </c>
      <c r="M79" s="5">
        <f>'rough data'!D72</f>
        <v>0</v>
      </c>
      <c r="N79" s="5">
        <f>'rough data'!E72</f>
        <v>0</v>
      </c>
      <c r="O79" s="5">
        <f>'rough data'!F72</f>
        <v>0</v>
      </c>
      <c r="P79" s="5"/>
      <c r="Q79" s="5">
        <f>'rough data'!L72</f>
        <v>0</v>
      </c>
      <c r="R79" s="5">
        <f>'rough data'!H72</f>
        <v>0</v>
      </c>
      <c r="S79" s="5">
        <f>'rough data'!I72</f>
        <v>0</v>
      </c>
      <c r="T79" s="5">
        <f>'rough data'!J72</f>
        <v>0</v>
      </c>
      <c r="U79" s="5">
        <f>'rough data'!K72</f>
        <v>0</v>
      </c>
    </row>
    <row r="80" spans="2:21" ht="14.25" customHeight="1">
      <c r="B80" s="5" t="s">
        <v>108</v>
      </c>
      <c r="C80" s="5">
        <f>'rough data'!B73</f>
        <v>42698</v>
      </c>
      <c r="D80" s="5">
        <f>'rough data'!R73</f>
        <v>0</v>
      </c>
      <c r="E80" s="5">
        <f>'rough data'!M73</f>
        <v>0</v>
      </c>
      <c r="F80" s="5">
        <f>'rough data'!N73</f>
        <v>0</v>
      </c>
      <c r="G80" s="5">
        <f>'rough data'!O73</f>
        <v>0</v>
      </c>
      <c r="H80" s="5">
        <f>'rough data'!P73</f>
        <v>0</v>
      </c>
      <c r="I80" s="5">
        <f>'rough data'!Q73</f>
        <v>0</v>
      </c>
      <c r="J80" s="5"/>
      <c r="K80" s="5">
        <f>'rough data'!G73</f>
        <v>0</v>
      </c>
      <c r="L80" s="5">
        <f>'rough data'!C73</f>
        <v>0</v>
      </c>
      <c r="M80" s="5">
        <f>'rough data'!D73</f>
        <v>0</v>
      </c>
      <c r="N80" s="5">
        <f>'rough data'!E73</f>
        <v>0</v>
      </c>
      <c r="O80" s="5">
        <f>'rough data'!F73</f>
        <v>0</v>
      </c>
      <c r="P80" s="5"/>
      <c r="Q80" s="5">
        <f>'rough data'!L73</f>
        <v>0</v>
      </c>
      <c r="R80" s="5">
        <f>'rough data'!H73</f>
        <v>0</v>
      </c>
      <c r="S80" s="5">
        <f>'rough data'!I73</f>
        <v>0</v>
      </c>
      <c r="T80" s="5">
        <f>'rough data'!J73</f>
        <v>0</v>
      </c>
      <c r="U80" s="5">
        <f>'rough data'!K73</f>
        <v>0</v>
      </c>
    </row>
    <row r="81" spans="2:21" ht="14.25" customHeight="1">
      <c r="B81" s="5" t="s">
        <v>109</v>
      </c>
      <c r="C81" s="5">
        <f>'rough data'!B74</f>
        <v>17297</v>
      </c>
      <c r="D81" s="5">
        <f>'rough data'!R74</f>
        <v>62</v>
      </c>
      <c r="E81" s="5">
        <f>'rough data'!M74</f>
        <v>9</v>
      </c>
      <c r="F81" s="5">
        <f>'rough data'!N74</f>
        <v>9</v>
      </c>
      <c r="G81" s="5">
        <f>'rough data'!O74</f>
        <v>7</v>
      </c>
      <c r="H81" s="5">
        <f>'rough data'!P74</f>
        <v>2</v>
      </c>
      <c r="I81" s="5">
        <f>'rough data'!Q74</f>
        <v>35</v>
      </c>
      <c r="J81" s="5"/>
      <c r="K81" s="5">
        <f>'rough data'!G74</f>
        <v>237</v>
      </c>
      <c r="L81" s="5">
        <f>'rough data'!C74</f>
        <v>82</v>
      </c>
      <c r="M81" s="5">
        <f>'rough data'!D74</f>
        <v>71</v>
      </c>
      <c r="N81" s="5">
        <f>'rough data'!E74</f>
        <v>56</v>
      </c>
      <c r="O81" s="5">
        <f>'rough data'!F74</f>
        <v>28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">
        <v>110</v>
      </c>
      <c r="C82" s="5">
        <f>'rough data'!B75</f>
        <v>35514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>
        <f>'rough data'!G75</f>
        <v>0</v>
      </c>
      <c r="L82" s="5">
        <f>'rough data'!C75</f>
        <v>0</v>
      </c>
      <c r="M82" s="5">
        <f>'rough data'!D75</f>
        <v>0</v>
      </c>
      <c r="N82" s="5">
        <f>'rough data'!E75</f>
        <v>0</v>
      </c>
      <c r="O82" s="5">
        <f>'rough data'!F75</f>
        <v>0</v>
      </c>
      <c r="P82" s="5"/>
      <c r="Q82" s="5">
        <f>'rough data'!L75</f>
        <v>0</v>
      </c>
      <c r="R82" s="5">
        <f>'rough data'!H75</f>
        <v>0</v>
      </c>
      <c r="S82" s="5">
        <f>'rough data'!I75</f>
        <v>0</v>
      </c>
      <c r="T82" s="5">
        <f>'rough data'!J75</f>
        <v>0</v>
      </c>
      <c r="U82" s="5">
        <f>'rough data'!K75</f>
        <v>0</v>
      </c>
    </row>
    <row r="83" spans="2:21" ht="14.25" customHeight="1">
      <c r="B83" s="5" t="s">
        <v>111</v>
      </c>
      <c r="C83" s="5">
        <f>'rough data'!B76</f>
        <v>25346</v>
      </c>
      <c r="D83" s="5">
        <f>'rough data'!R76</f>
        <v>10</v>
      </c>
      <c r="E83" s="5">
        <f>'rough data'!M76</f>
        <v>9</v>
      </c>
      <c r="F83" s="5">
        <f>'rough data'!N76</f>
        <v>0</v>
      </c>
      <c r="G83" s="5">
        <f>'rough data'!O76</f>
        <v>1</v>
      </c>
      <c r="H83" s="5">
        <f>'rough data'!P76</f>
        <v>0</v>
      </c>
      <c r="I83" s="5">
        <f>'rough data'!Q76</f>
        <v>0</v>
      </c>
      <c r="J83" s="5"/>
      <c r="K83" s="5">
        <f>'rough data'!G76</f>
        <v>316</v>
      </c>
      <c r="L83" s="5">
        <f>'rough data'!C76</f>
        <v>56</v>
      </c>
      <c r="M83" s="5">
        <f>'rough data'!D76</f>
        <v>74</v>
      </c>
      <c r="N83" s="5">
        <f>'rough data'!E76</f>
        <v>40</v>
      </c>
      <c r="O83" s="5">
        <f>'rough data'!F76</f>
        <v>146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">
        <v>112</v>
      </c>
      <c r="C84" s="5">
        <f>'rough data'!B77</f>
        <v>3830</v>
      </c>
      <c r="D84" s="5">
        <f>'rough data'!R77</f>
        <v>4</v>
      </c>
      <c r="E84" s="5">
        <f>'rough data'!M77</f>
        <v>4</v>
      </c>
      <c r="F84" s="5">
        <f>'rough data'!N77</f>
        <v>0</v>
      </c>
      <c r="G84" s="5">
        <f>'rough data'!O77</f>
        <v>0</v>
      </c>
      <c r="H84" s="5">
        <f>'rough data'!P77</f>
        <v>0</v>
      </c>
      <c r="I84" s="5">
        <f>'rough data'!Q77</f>
        <v>0</v>
      </c>
      <c r="J84" s="5"/>
      <c r="K84" s="5">
        <f>'rough data'!G77</f>
        <v>53</v>
      </c>
      <c r="L84" s="5">
        <f>'rough data'!C77</f>
        <v>9</v>
      </c>
      <c r="M84" s="5">
        <f>'rough data'!D77</f>
        <v>12</v>
      </c>
      <c r="N84" s="5">
        <f>'rough data'!E77</f>
        <v>16</v>
      </c>
      <c r="O84" s="5">
        <f>'rough data'!F77</f>
        <v>16</v>
      </c>
      <c r="P84" s="5"/>
      <c r="Q84" s="5">
        <f>'rough data'!L77</f>
        <v>0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0</v>
      </c>
    </row>
    <row r="85" spans="2:21" ht="14.25" customHeight="1">
      <c r="B85" s="5" t="s">
        <v>113</v>
      </c>
      <c r="C85" s="5">
        <f>'rough data'!B78</f>
        <v>5712</v>
      </c>
      <c r="D85" s="5">
        <f>'rough data'!R78</f>
        <v>13</v>
      </c>
      <c r="E85" s="5">
        <f>'rough data'!M78</f>
        <v>6</v>
      </c>
      <c r="F85" s="5">
        <f>'rough data'!N78</f>
        <v>1</v>
      </c>
      <c r="G85" s="5">
        <f>'rough data'!O78</f>
        <v>1</v>
      </c>
      <c r="H85" s="5">
        <f>'rough data'!P78</f>
        <v>2</v>
      </c>
      <c r="I85" s="5">
        <f>'rough data'!Q78</f>
        <v>3</v>
      </c>
      <c r="J85" s="5"/>
      <c r="K85" s="5">
        <f>'rough data'!G78</f>
        <v>17</v>
      </c>
      <c r="L85" s="5">
        <f>'rough data'!C78</f>
        <v>7</v>
      </c>
      <c r="M85" s="5">
        <f>'rough data'!D78</f>
        <v>4</v>
      </c>
      <c r="N85" s="5">
        <f>'rough data'!E78</f>
        <v>0</v>
      </c>
      <c r="O85" s="5">
        <f>'rough data'!F78</f>
        <v>6</v>
      </c>
      <c r="P85" s="5"/>
      <c r="Q85" s="5">
        <f>'rough data'!L78</f>
        <v>4</v>
      </c>
      <c r="R85" s="5">
        <f>'rough data'!H78</f>
        <v>1</v>
      </c>
      <c r="S85" s="5">
        <f>'rough data'!I78</f>
        <v>1</v>
      </c>
      <c r="T85" s="5">
        <f>'rough data'!J78</f>
        <v>0</v>
      </c>
      <c r="U85" s="5">
        <f>'rough data'!K78</f>
        <v>2</v>
      </c>
    </row>
    <row r="86" spans="2:21" ht="14.25" customHeight="1">
      <c r="B86" s="5" t="s">
        <v>114</v>
      </c>
      <c r="C86" s="5">
        <f>'rough data'!B79</f>
        <v>1155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0</v>
      </c>
      <c r="L86" s="5">
        <f>'rough data'!C79</f>
        <v>0</v>
      </c>
      <c r="M86" s="5">
        <f>'rough data'!D79</f>
        <v>0</v>
      </c>
      <c r="N86" s="5">
        <f>'rough data'!E79</f>
        <v>0</v>
      </c>
      <c r="O86" s="5">
        <f>'rough data'!F79</f>
        <v>0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">
        <v>115</v>
      </c>
      <c r="C87" s="5">
        <f>'rough data'!B80</f>
        <v>811688</v>
      </c>
      <c r="D87" s="5">
        <f>'rough data'!R80</f>
        <v>0</v>
      </c>
      <c r="E87" s="5">
        <f>'rough data'!M80</f>
        <v>0</v>
      </c>
      <c r="F87" s="5">
        <f>'rough data'!N80</f>
        <v>0</v>
      </c>
      <c r="G87" s="5">
        <f>'rough data'!O80</f>
        <v>0</v>
      </c>
      <c r="H87" s="5">
        <f>'rough data'!P80</f>
        <v>0</v>
      </c>
      <c r="I87" s="5">
        <f>'rough data'!Q80</f>
        <v>0</v>
      </c>
      <c r="J87" s="5"/>
      <c r="K87" s="5">
        <f>'rough data'!G80</f>
        <v>0</v>
      </c>
      <c r="L87" s="5">
        <f>'rough data'!C80</f>
        <v>0</v>
      </c>
      <c r="M87" s="5">
        <f>'rough data'!D80</f>
        <v>0</v>
      </c>
      <c r="N87" s="5">
        <f>'rough data'!E80</f>
        <v>0</v>
      </c>
      <c r="O87" s="5">
        <f>'rough data'!F80</f>
        <v>0</v>
      </c>
      <c r="P87" s="5"/>
      <c r="Q87" s="5">
        <f>'rough data'!L80</f>
        <v>0</v>
      </c>
      <c r="R87" s="5">
        <f>'rough data'!H80</f>
        <v>0</v>
      </c>
      <c r="S87" s="5">
        <f>'rough data'!I80</f>
        <v>0</v>
      </c>
      <c r="T87" s="5">
        <f>'rough data'!J80</f>
        <v>0</v>
      </c>
      <c r="U87" s="5">
        <f>'rough data'!K80</f>
        <v>0</v>
      </c>
    </row>
    <row r="88" spans="2:21" ht="14.25" customHeight="1">
      <c r="B88" s="5" t="s">
        <v>116</v>
      </c>
      <c r="C88" s="5">
        <f>'rough data'!B81</f>
        <v>10725</v>
      </c>
      <c r="D88" s="5">
        <f>'rough data'!R81</f>
        <v>32</v>
      </c>
      <c r="E88" s="5">
        <f>'rough data'!M81</f>
        <v>21</v>
      </c>
      <c r="F88" s="5">
        <f>'rough data'!N81</f>
        <v>3</v>
      </c>
      <c r="G88" s="5">
        <f>'rough data'!O81</f>
        <v>3</v>
      </c>
      <c r="H88" s="5">
        <f>'rough data'!P81</f>
        <v>1</v>
      </c>
      <c r="I88" s="5">
        <f>'rough data'!Q81</f>
        <v>4</v>
      </c>
      <c r="J88" s="5"/>
      <c r="K88" s="5">
        <f>'rough data'!G81</f>
        <v>65</v>
      </c>
      <c r="L88" s="5">
        <f>'rough data'!C81</f>
        <v>8</v>
      </c>
      <c r="M88" s="5">
        <f>'rough data'!D81</f>
        <v>4</v>
      </c>
      <c r="N88" s="5">
        <f>'rough data'!E81</f>
        <v>5</v>
      </c>
      <c r="O88" s="5">
        <f>'rough data'!F81</f>
        <v>48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">
        <v>117</v>
      </c>
      <c r="C89" s="5">
        <f>'rough data'!B82</f>
        <v>19717</v>
      </c>
      <c r="D89" s="5">
        <f>'rough data'!R82</f>
        <v>43</v>
      </c>
      <c r="E89" s="5">
        <f>'rough data'!M82</f>
        <v>21</v>
      </c>
      <c r="F89" s="5">
        <f>'rough data'!N82</f>
        <v>6</v>
      </c>
      <c r="G89" s="5">
        <f>'rough data'!O82</f>
        <v>12</v>
      </c>
      <c r="H89" s="5">
        <f>'rough data'!P82</f>
        <v>2</v>
      </c>
      <c r="I89" s="5">
        <f>'rough data'!Q82</f>
        <v>2</v>
      </c>
      <c r="J89" s="5"/>
      <c r="K89" s="5">
        <f>'rough data'!G82</f>
        <v>168</v>
      </c>
      <c r="L89" s="5">
        <f>'rough data'!C82</f>
        <v>67</v>
      </c>
      <c r="M89" s="5">
        <f>'rough data'!D82</f>
        <v>49</v>
      </c>
      <c r="N89" s="5">
        <f>'rough data'!E82</f>
        <v>32</v>
      </c>
      <c r="O89" s="5">
        <f>'rough data'!F82</f>
        <v>20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">
        <v>118</v>
      </c>
      <c r="C90" s="5">
        <f>'rough data'!B83</f>
        <v>20306</v>
      </c>
      <c r="D90" s="5">
        <f>'rough data'!R83</f>
        <v>136</v>
      </c>
      <c r="E90" s="5">
        <f>'rough data'!M83</f>
        <v>4</v>
      </c>
      <c r="F90" s="5">
        <f>'rough data'!N83</f>
        <v>13</v>
      </c>
      <c r="G90" s="5">
        <f>'rough data'!O83</f>
        <v>16</v>
      </c>
      <c r="H90" s="5">
        <f>'rough data'!P83</f>
        <v>24</v>
      </c>
      <c r="I90" s="5">
        <f>'rough data'!Q83</f>
        <v>79</v>
      </c>
      <c r="J90" s="5"/>
      <c r="K90" s="5">
        <f>'rough data'!G83</f>
        <v>245</v>
      </c>
      <c r="L90" s="5">
        <f>'rough data'!C83</f>
        <v>24</v>
      </c>
      <c r="M90" s="5">
        <f>'rough data'!D83</f>
        <v>13</v>
      </c>
      <c r="N90" s="5">
        <f>'rough data'!E83</f>
        <v>44</v>
      </c>
      <c r="O90" s="5">
        <f>'rough data'!F83</f>
        <v>164</v>
      </c>
      <c r="P90" s="5"/>
      <c r="Q90" s="5">
        <f>'rough data'!L83</f>
        <v>0</v>
      </c>
      <c r="R90" s="5">
        <f>'rough data'!H83</f>
        <v>0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">
        <v>119</v>
      </c>
      <c r="C91" s="5">
        <f>'rough data'!B84</f>
        <v>21492</v>
      </c>
      <c r="D91" s="5">
        <f>'rough data'!R84</f>
        <v>13</v>
      </c>
      <c r="E91" s="5">
        <f>'rough data'!M84</f>
        <v>10</v>
      </c>
      <c r="F91" s="5">
        <f>'rough data'!N84</f>
        <v>3</v>
      </c>
      <c r="G91" s="5">
        <f>'rough data'!O84</f>
        <v>0</v>
      </c>
      <c r="H91" s="5">
        <f>'rough data'!P84</f>
        <v>0</v>
      </c>
      <c r="I91" s="5">
        <f>'rough data'!Q84</f>
        <v>0</v>
      </c>
      <c r="J91" s="5"/>
      <c r="K91" s="5">
        <f>'rough data'!G84</f>
        <v>386</v>
      </c>
      <c r="L91" s="5">
        <f>'rough data'!C84</f>
        <v>28</v>
      </c>
      <c r="M91" s="5">
        <f>'rough data'!D84</f>
        <v>31</v>
      </c>
      <c r="N91" s="5">
        <f>'rough data'!E84</f>
        <v>66</v>
      </c>
      <c r="O91" s="5">
        <f>'rough data'!F84</f>
        <v>261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">
        <v>120</v>
      </c>
      <c r="C92" s="5">
        <f>'rough data'!B85</f>
        <v>342139</v>
      </c>
      <c r="D92" s="5">
        <f>'rough data'!R85</f>
        <v>0</v>
      </c>
      <c r="E92" s="5">
        <f>'rough data'!M85</f>
        <v>0</v>
      </c>
      <c r="F92" s="5">
        <f>'rough data'!N85</f>
        <v>0</v>
      </c>
      <c r="G92" s="5">
        <f>'rough data'!O85</f>
        <v>0</v>
      </c>
      <c r="H92" s="5">
        <f>'rough data'!P85</f>
        <v>0</v>
      </c>
      <c r="I92" s="5">
        <f>'rough data'!Q85</f>
        <v>0</v>
      </c>
      <c r="J92" s="5"/>
      <c r="K92" s="5">
        <f>'rough data'!G85</f>
        <v>0</v>
      </c>
      <c r="L92" s="5">
        <f>'rough data'!C85</f>
        <v>0</v>
      </c>
      <c r="M92" s="5">
        <f>'rough data'!D85</f>
        <v>0</v>
      </c>
      <c r="N92" s="5">
        <f>'rough data'!E85</f>
        <v>0</v>
      </c>
      <c r="O92" s="5">
        <f>'rough data'!F85</f>
        <v>0</v>
      </c>
      <c r="P92" s="5"/>
      <c r="Q92" s="5">
        <f>'rough data'!L85</f>
        <v>0</v>
      </c>
      <c r="R92" s="5">
        <f>'rough data'!H85</f>
        <v>0</v>
      </c>
      <c r="S92" s="5">
        <f>'rough data'!I85</f>
        <v>0</v>
      </c>
      <c r="T92" s="5">
        <f>'rough data'!J85</f>
        <v>0</v>
      </c>
      <c r="U92" s="5">
        <f>'rough data'!K85</f>
        <v>0</v>
      </c>
    </row>
    <row r="93" spans="2:21" ht="14.25" customHeight="1">
      <c r="B93" s="5" t="s">
        <v>121</v>
      </c>
      <c r="C93" s="5">
        <f>'rough data'!B86</f>
        <v>6229</v>
      </c>
      <c r="D93" s="5">
        <f>'rough data'!R86</f>
        <v>11</v>
      </c>
      <c r="E93" s="5">
        <f>'rough data'!M86</f>
        <v>6</v>
      </c>
      <c r="F93" s="5">
        <f>'rough data'!N86</f>
        <v>1</v>
      </c>
      <c r="G93" s="5">
        <f>'rough data'!O86</f>
        <v>1</v>
      </c>
      <c r="H93" s="5">
        <f>'rough data'!P86</f>
        <v>0</v>
      </c>
      <c r="I93" s="5">
        <f>'rough data'!Q86</f>
        <v>3</v>
      </c>
      <c r="J93" s="5"/>
      <c r="K93" s="5">
        <f>'rough data'!G86</f>
        <v>161</v>
      </c>
      <c r="L93" s="5">
        <f>'rough data'!C86</f>
        <v>17</v>
      </c>
      <c r="M93" s="5">
        <f>'rough data'!D86</f>
        <v>15</v>
      </c>
      <c r="N93" s="5">
        <f>'rough data'!E86</f>
        <v>27</v>
      </c>
      <c r="O93" s="5">
        <f>'rough data'!F86</f>
        <v>102</v>
      </c>
      <c r="P93" s="5"/>
      <c r="Q93" s="5">
        <f>'rough data'!L86</f>
        <v>1</v>
      </c>
      <c r="R93" s="5">
        <f>'rough data'!H86</f>
        <v>0</v>
      </c>
      <c r="S93" s="5">
        <f>'rough data'!I86</f>
        <v>0</v>
      </c>
      <c r="T93" s="5">
        <f>'rough data'!J86</f>
        <v>1</v>
      </c>
      <c r="U93" s="5">
        <f>'rough data'!K86</f>
        <v>0</v>
      </c>
    </row>
    <row r="94" spans="2:21" ht="14.25" customHeight="1">
      <c r="B94" s="5" t="s">
        <v>122</v>
      </c>
      <c r="C94" s="5">
        <f>'rough data'!B87</f>
        <v>26988</v>
      </c>
      <c r="D94" s="5">
        <f>'rough data'!R87</f>
        <v>5</v>
      </c>
      <c r="E94" s="5">
        <f>'rough data'!M87</f>
        <v>4</v>
      </c>
      <c r="F94" s="5">
        <f>'rough data'!N87</f>
        <v>1</v>
      </c>
      <c r="G94" s="5">
        <f>'rough data'!O87</f>
        <v>0</v>
      </c>
      <c r="H94" s="5">
        <f>'rough data'!P87</f>
        <v>0</v>
      </c>
      <c r="I94" s="5">
        <f>'rough data'!Q87</f>
        <v>0</v>
      </c>
      <c r="J94" s="5"/>
      <c r="K94" s="5">
        <f>'rough data'!G87</f>
        <v>567</v>
      </c>
      <c r="L94" s="5">
        <f>'rough data'!C87</f>
        <v>111</v>
      </c>
      <c r="M94" s="5">
        <f>'rough data'!D87</f>
        <v>15</v>
      </c>
      <c r="N94" s="5">
        <f>'rough data'!E87</f>
        <v>13</v>
      </c>
      <c r="O94" s="5">
        <f>'rough data'!F87</f>
        <v>428</v>
      </c>
      <c r="P94" s="5"/>
      <c r="Q94" s="5">
        <f>'rough data'!L87</f>
        <v>3</v>
      </c>
      <c r="R94" s="5">
        <f>'rough data'!H87</f>
        <v>0</v>
      </c>
      <c r="S94" s="5">
        <f>'rough data'!I87</f>
        <v>0</v>
      </c>
      <c r="T94" s="5">
        <f>'rough data'!J87</f>
        <v>0</v>
      </c>
      <c r="U94" s="5">
        <f>'rough data'!K87</f>
        <v>3</v>
      </c>
    </row>
    <row r="95" spans="2:21" ht="14.25" customHeight="1">
      <c r="B95" s="5" t="s">
        <v>123</v>
      </c>
      <c r="C95" s="5">
        <f>'rough data'!B88</f>
        <v>1409</v>
      </c>
      <c r="D95" s="5">
        <f>'rough data'!R88</f>
        <v>0</v>
      </c>
      <c r="E95" s="5">
        <f>'rough data'!M88</f>
        <v>0</v>
      </c>
      <c r="F95" s="5">
        <f>'rough data'!N88</f>
        <v>0</v>
      </c>
      <c r="G95" s="5">
        <f>'rough data'!O88</f>
        <v>0</v>
      </c>
      <c r="H95" s="5">
        <f>'rough data'!P88</f>
        <v>0</v>
      </c>
      <c r="I95" s="5">
        <f>'rough data'!Q88</f>
        <v>0</v>
      </c>
      <c r="J95" s="5"/>
      <c r="K95" s="5">
        <f>'rough data'!G88</f>
        <v>68</v>
      </c>
      <c r="L95" s="5">
        <f>'rough data'!C88</f>
        <v>2</v>
      </c>
      <c r="M95" s="5">
        <f>'rough data'!D88</f>
        <v>5</v>
      </c>
      <c r="N95" s="5">
        <f>'rough data'!E88</f>
        <v>14</v>
      </c>
      <c r="O95" s="5">
        <f>'rough data'!F88</f>
        <v>47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">
        <v>124</v>
      </c>
      <c r="C96" s="5">
        <f>'rough data'!B89</f>
        <v>7658</v>
      </c>
      <c r="D96" s="5">
        <f>'rough data'!R89</f>
        <v>5</v>
      </c>
      <c r="E96" s="5">
        <f>'rough data'!M89</f>
        <v>1</v>
      </c>
      <c r="F96" s="5">
        <f>'rough data'!N89</f>
        <v>0</v>
      </c>
      <c r="G96" s="5">
        <f>'rough data'!O89</f>
        <v>4</v>
      </c>
      <c r="H96" s="5">
        <f>'rough data'!P89</f>
        <v>0</v>
      </c>
      <c r="I96" s="5">
        <f>'rough data'!Q89</f>
        <v>0</v>
      </c>
      <c r="J96" s="5"/>
      <c r="K96" s="5">
        <f>'rough data'!G89</f>
        <v>91</v>
      </c>
      <c r="L96" s="5">
        <f>'rough data'!C89</f>
        <v>25</v>
      </c>
      <c r="M96" s="5">
        <f>'rough data'!D89</f>
        <v>39</v>
      </c>
      <c r="N96" s="5">
        <f>'rough data'!E89</f>
        <v>18</v>
      </c>
      <c r="O96" s="5">
        <f>'rough data'!F89</f>
        <v>9</v>
      </c>
      <c r="P96" s="5"/>
      <c r="Q96" s="5">
        <f>'rough data'!L89</f>
        <v>0</v>
      </c>
      <c r="R96" s="5">
        <f>'rough data'!H89</f>
        <v>0</v>
      </c>
      <c r="S96" s="5">
        <f>'rough data'!I89</f>
        <v>0</v>
      </c>
      <c r="T96" s="5">
        <f>'rough data'!J89</f>
        <v>0</v>
      </c>
      <c r="U96" s="5">
        <f>'rough data'!K89</f>
        <v>0</v>
      </c>
    </row>
    <row r="97" spans="2:21" ht="14.25" customHeight="1">
      <c r="B97" s="5" t="s">
        <v>125</v>
      </c>
      <c r="C97" s="5">
        <f>'rough data'!B90</f>
        <v>20837</v>
      </c>
      <c r="D97" s="5">
        <f>'rough data'!R90</f>
        <v>21</v>
      </c>
      <c r="E97" s="5">
        <f>'rough data'!M90</f>
        <v>15</v>
      </c>
      <c r="F97" s="5">
        <f>'rough data'!N90</f>
        <v>0</v>
      </c>
      <c r="G97" s="5">
        <f>'rough data'!O90</f>
        <v>4</v>
      </c>
      <c r="H97" s="5">
        <f>'rough data'!P90</f>
        <v>0</v>
      </c>
      <c r="I97" s="5">
        <f>'rough data'!Q90</f>
        <v>2</v>
      </c>
      <c r="J97" s="5"/>
      <c r="K97" s="5">
        <f>'rough data'!G90</f>
        <v>342</v>
      </c>
      <c r="L97" s="5">
        <f>'rough data'!C90</f>
        <v>54</v>
      </c>
      <c r="M97" s="5">
        <f>'rough data'!D90</f>
        <v>24</v>
      </c>
      <c r="N97" s="5">
        <f>'rough data'!E90</f>
        <v>33</v>
      </c>
      <c r="O97" s="5">
        <f>'rough data'!F90</f>
        <v>231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">
        <v>126</v>
      </c>
      <c r="C98" s="5">
        <f>'rough data'!B91</f>
        <v>21886</v>
      </c>
      <c r="D98" s="5">
        <f>'rough data'!R91</f>
        <v>57</v>
      </c>
      <c r="E98" s="5">
        <f>'rough data'!M91</f>
        <v>40</v>
      </c>
      <c r="F98" s="5">
        <f>'rough data'!N91</f>
        <v>5</v>
      </c>
      <c r="G98" s="5">
        <f>'rough data'!O91</f>
        <v>9</v>
      </c>
      <c r="H98" s="5">
        <f>'rough data'!P91</f>
        <v>1</v>
      </c>
      <c r="I98" s="5">
        <f>'rough data'!Q91</f>
        <v>2</v>
      </c>
      <c r="J98" s="5"/>
      <c r="K98" s="5">
        <f>'rough data'!G91</f>
        <v>681</v>
      </c>
      <c r="L98" s="5">
        <f>'rough data'!C91</f>
        <v>116</v>
      </c>
      <c r="M98" s="5">
        <f>'rough data'!D91</f>
        <v>35</v>
      </c>
      <c r="N98" s="5">
        <f>'rough data'!E91</f>
        <v>89</v>
      </c>
      <c r="O98" s="5">
        <f>'rough data'!F91</f>
        <v>441</v>
      </c>
      <c r="P98" s="5"/>
      <c r="Q98" s="5">
        <f>'rough data'!L91</f>
        <v>5</v>
      </c>
      <c r="R98" s="5">
        <f>'rough data'!H91</f>
        <v>1</v>
      </c>
      <c r="S98" s="5">
        <f>'rough data'!I91</f>
        <v>0</v>
      </c>
      <c r="T98" s="5">
        <f>'rough data'!J91</f>
        <v>4</v>
      </c>
      <c r="U98" s="5">
        <f>'rough data'!K91</f>
        <v>0</v>
      </c>
    </row>
    <row r="99" spans="2:21" ht="14.25" customHeight="1">
      <c r="B99" s="5" t="s">
        <v>127</v>
      </c>
      <c r="C99" s="5">
        <f>'rough data'!B92</f>
        <v>136212</v>
      </c>
      <c r="D99" s="5">
        <f>'rough data'!R92</f>
        <v>0</v>
      </c>
      <c r="E99" s="5">
        <f>'rough data'!M92</f>
        <v>0</v>
      </c>
      <c r="F99" s="5">
        <f>'rough data'!N92</f>
        <v>0</v>
      </c>
      <c r="G99" s="5">
        <f>'rough data'!O92</f>
        <v>0</v>
      </c>
      <c r="H99" s="5">
        <f>'rough data'!P92</f>
        <v>0</v>
      </c>
      <c r="I99" s="5">
        <f>'rough data'!Q92</f>
        <v>0</v>
      </c>
      <c r="J99" s="5"/>
      <c r="K99" s="5">
        <f>'rough data'!G92</f>
        <v>0</v>
      </c>
      <c r="L99" s="5">
        <f>'rough data'!C92</f>
        <v>0</v>
      </c>
      <c r="M99" s="5">
        <f>'rough data'!D92</f>
        <v>0</v>
      </c>
      <c r="N99" s="5">
        <f>'rough data'!E92</f>
        <v>0</v>
      </c>
      <c r="O99" s="5">
        <f>'rough data'!F92</f>
        <v>0</v>
      </c>
      <c r="P99" s="5"/>
      <c r="Q99" s="5">
        <f>'rough data'!L92</f>
        <v>0</v>
      </c>
      <c r="R99" s="5">
        <f>'rough data'!H92</f>
        <v>0</v>
      </c>
      <c r="S99" s="5">
        <f>'rough data'!I92</f>
        <v>0</v>
      </c>
      <c r="T99" s="5">
        <f>'rough data'!J92</f>
        <v>0</v>
      </c>
      <c r="U99" s="5">
        <f>'rough data'!K92</f>
        <v>0</v>
      </c>
    </row>
    <row r="100" spans="2:21" ht="14.25" customHeight="1">
      <c r="B100" s="5" t="s">
        <v>128</v>
      </c>
      <c r="C100" s="5">
        <f>'rough data'!B93</f>
        <v>123945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>
        <f>'rough data'!G93</f>
        <v>0</v>
      </c>
      <c r="L100" s="5">
        <f>'rough data'!C93</f>
        <v>0</v>
      </c>
      <c r="M100" s="5">
        <f>'rough data'!D93</f>
        <v>0</v>
      </c>
      <c r="N100" s="5">
        <f>'rough data'!E93</f>
        <v>0</v>
      </c>
      <c r="O100" s="5">
        <f>'rough data'!F93</f>
        <v>0</v>
      </c>
      <c r="P100" s="5"/>
      <c r="Q100" s="5">
        <f>'rough data'!L93</f>
        <v>0</v>
      </c>
      <c r="R100" s="5">
        <f>'rough data'!H93</f>
        <v>0</v>
      </c>
      <c r="S100" s="5">
        <f>'rough data'!I93</f>
        <v>0</v>
      </c>
      <c r="T100" s="5">
        <f>'rough data'!J93</f>
        <v>0</v>
      </c>
      <c r="U100" s="5">
        <f>'rough data'!K93</f>
        <v>0</v>
      </c>
    </row>
    <row r="101" spans="2:21" ht="14.25" customHeight="1">
      <c r="B101" s="5" t="s">
        <v>129</v>
      </c>
      <c r="C101" s="5">
        <f>'rough data'!B94</f>
        <v>28880</v>
      </c>
      <c r="D101" s="5">
        <f>'rough data'!R94</f>
        <v>12</v>
      </c>
      <c r="E101" s="5">
        <f>'rough data'!M94</f>
        <v>4</v>
      </c>
      <c r="F101" s="5">
        <f>'rough data'!N94</f>
        <v>8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0</v>
      </c>
      <c r="L101" s="5">
        <f>'rough data'!C94</f>
        <v>0</v>
      </c>
      <c r="M101" s="5">
        <f>'rough data'!D94</f>
        <v>0</v>
      </c>
      <c r="N101" s="5">
        <f>'rough data'!E94</f>
        <v>0</v>
      </c>
      <c r="O101" s="5">
        <f>'rough data'!F94</f>
        <v>0</v>
      </c>
      <c r="P101" s="5"/>
      <c r="Q101" s="5">
        <f>'rough data'!L94</f>
        <v>0</v>
      </c>
      <c r="R101" s="5">
        <f>'rough data'!H94</f>
        <v>0</v>
      </c>
      <c r="S101" s="5">
        <f>'rough data'!I94</f>
        <v>0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">
        <v>130</v>
      </c>
      <c r="C102" s="5">
        <f>'rough data'!B95</f>
        <v>166847</v>
      </c>
      <c r="D102" s="5">
        <f>'rough data'!R95</f>
        <v>0</v>
      </c>
      <c r="E102" s="5">
        <f>'rough data'!M95</f>
        <v>0</v>
      </c>
      <c r="F102" s="5">
        <f>'rough data'!N95</f>
        <v>0</v>
      </c>
      <c r="G102" s="5">
        <f>'rough data'!O95</f>
        <v>0</v>
      </c>
      <c r="H102" s="5">
        <f>'rough data'!P95</f>
        <v>0</v>
      </c>
      <c r="I102" s="5">
        <f>'rough data'!Q95</f>
        <v>0</v>
      </c>
      <c r="J102" s="5"/>
      <c r="K102" s="5">
        <f>'rough data'!G95</f>
        <v>11</v>
      </c>
      <c r="L102" s="5">
        <f>'rough data'!C95</f>
        <v>0</v>
      </c>
      <c r="M102" s="5">
        <f>'rough data'!D95</f>
        <v>1</v>
      </c>
      <c r="N102" s="5">
        <f>'rough data'!E95</f>
        <v>0</v>
      </c>
      <c r="O102" s="5">
        <f>'rough data'!F95</f>
        <v>10</v>
      </c>
      <c r="P102" s="5"/>
      <c r="Q102" s="5">
        <f>'rough data'!L95</f>
        <v>0</v>
      </c>
      <c r="R102" s="5">
        <f>'rough data'!H95</f>
        <v>0</v>
      </c>
      <c r="S102" s="5">
        <f>'rough data'!I95</f>
        <v>0</v>
      </c>
      <c r="T102" s="5">
        <f>'rough data'!J95</f>
        <v>0</v>
      </c>
      <c r="U102" s="5">
        <f>'rough data'!K95</f>
        <v>0</v>
      </c>
    </row>
    <row r="103" spans="2:21" ht="14.25" customHeight="1">
      <c r="B103" s="5" t="s">
        <v>131</v>
      </c>
      <c r="C103" s="5">
        <f>'rough data'!B96</f>
        <v>33406</v>
      </c>
      <c r="D103" s="5">
        <f>'rough data'!R96</f>
        <v>23</v>
      </c>
      <c r="E103" s="5">
        <f>'rough data'!M96</f>
        <v>5</v>
      </c>
      <c r="F103" s="5">
        <f>'rough data'!N96</f>
        <v>2</v>
      </c>
      <c r="G103" s="5">
        <f>'rough data'!O96</f>
        <v>6</v>
      </c>
      <c r="H103" s="5">
        <f>'rough data'!P96</f>
        <v>8</v>
      </c>
      <c r="I103" s="5">
        <f>'rough data'!Q96</f>
        <v>2</v>
      </c>
      <c r="J103" s="5"/>
      <c r="K103" s="5">
        <f>'rough data'!G96</f>
        <v>472</v>
      </c>
      <c r="L103" s="5">
        <f>'rough data'!C96</f>
        <v>98</v>
      </c>
      <c r="M103" s="5">
        <f>'rough data'!D96</f>
        <v>36</v>
      </c>
      <c r="N103" s="5">
        <f>'rough data'!E96</f>
        <v>31</v>
      </c>
      <c r="O103" s="5">
        <f>'rough data'!F96</f>
        <v>307</v>
      </c>
      <c r="P103" s="5"/>
      <c r="Q103" s="5">
        <f>'rough data'!L96</f>
        <v>8</v>
      </c>
      <c r="R103" s="5">
        <f>'rough data'!H96</f>
        <v>2</v>
      </c>
      <c r="S103" s="5">
        <f>'rough data'!I96</f>
        <v>4</v>
      </c>
      <c r="T103" s="5">
        <f>'rough data'!J96</f>
        <v>0</v>
      </c>
      <c r="U103" s="5">
        <f>'rough data'!K96</f>
        <v>2</v>
      </c>
    </row>
    <row r="104" spans="2:21" ht="14.25" customHeight="1">
      <c r="B104" s="5" t="s">
        <v>132</v>
      </c>
      <c r="C104" s="5">
        <f>'rough data'!B97</f>
        <v>2964</v>
      </c>
      <c r="D104" s="5">
        <f>'rough data'!R97</f>
        <v>0</v>
      </c>
      <c r="E104" s="5">
        <f>'rough data'!M97</f>
        <v>0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19</v>
      </c>
      <c r="L104" s="5">
        <f>'rough data'!C97</f>
        <v>4</v>
      </c>
      <c r="M104" s="5">
        <f>'rough data'!D97</f>
        <v>0</v>
      </c>
      <c r="N104" s="5">
        <f>'rough data'!E97</f>
        <v>5</v>
      </c>
      <c r="O104" s="5">
        <f>'rough data'!F97</f>
        <v>10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">
        <v>133</v>
      </c>
      <c r="C105" s="5">
        <f>'rough data'!B98</f>
        <v>8461</v>
      </c>
      <c r="D105" s="5">
        <f>'rough data'!R98</f>
        <v>0</v>
      </c>
      <c r="E105" s="5">
        <f>'rough data'!M98</f>
        <v>0</v>
      </c>
      <c r="F105" s="5">
        <f>'rough data'!N98</f>
        <v>0</v>
      </c>
      <c r="G105" s="5">
        <f>'rough data'!O98</f>
        <v>0</v>
      </c>
      <c r="H105" s="5">
        <f>'rough data'!P98</f>
        <v>0</v>
      </c>
      <c r="I105" s="5">
        <f>'rough data'!Q98</f>
        <v>0</v>
      </c>
      <c r="J105" s="5"/>
      <c r="K105" s="5">
        <f>'rough data'!G98</f>
        <v>43</v>
      </c>
      <c r="L105" s="5">
        <f>'rough data'!C98</f>
        <v>25</v>
      </c>
      <c r="M105" s="5">
        <f>'rough data'!D98</f>
        <v>12</v>
      </c>
      <c r="N105" s="5">
        <f>'rough data'!E98</f>
        <v>2</v>
      </c>
      <c r="O105" s="5">
        <f>'rough data'!F98</f>
        <v>4</v>
      </c>
      <c r="P105" s="5"/>
      <c r="Q105" s="5">
        <f>'rough data'!L98</f>
        <v>0</v>
      </c>
      <c r="R105" s="5">
        <f>'rough data'!H98</f>
        <v>0</v>
      </c>
      <c r="S105" s="5">
        <f>'rough data'!I98</f>
        <v>0</v>
      </c>
      <c r="T105" s="5">
        <f>'rough data'!J98</f>
        <v>0</v>
      </c>
      <c r="U105" s="5">
        <f>'rough data'!K98</f>
        <v>0</v>
      </c>
    </row>
    <row r="106" spans="2:21" ht="14.25" customHeight="1">
      <c r="B106" s="5" t="s">
        <v>134</v>
      </c>
      <c r="C106" s="5">
        <f>'rough data'!B99</f>
        <v>5399</v>
      </c>
      <c r="D106" s="5">
        <f>'rough data'!R99</f>
        <v>3</v>
      </c>
      <c r="E106" s="5">
        <f>'rough data'!M99</f>
        <v>2</v>
      </c>
      <c r="F106" s="5">
        <f>'rough data'!N99</f>
        <v>1</v>
      </c>
      <c r="G106" s="5">
        <f>'rough data'!O99</f>
        <v>0</v>
      </c>
      <c r="H106" s="5">
        <f>'rough data'!P99</f>
        <v>0</v>
      </c>
      <c r="I106" s="5">
        <f>'rough data'!Q99</f>
        <v>0</v>
      </c>
      <c r="J106" s="5"/>
      <c r="K106" s="5">
        <f>'rough data'!G99</f>
        <v>20</v>
      </c>
      <c r="L106" s="5">
        <f>'rough data'!C99</f>
        <v>7</v>
      </c>
      <c r="M106" s="5">
        <f>'rough data'!D99</f>
        <v>1</v>
      </c>
      <c r="N106" s="5">
        <f>'rough data'!E99</f>
        <v>6</v>
      </c>
      <c r="O106" s="5">
        <f>'rough data'!F99</f>
        <v>6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">
        <v>135</v>
      </c>
      <c r="C107" s="5">
        <f>'rough data'!B100</f>
        <v>3933</v>
      </c>
      <c r="D107" s="5">
        <f>'rough data'!R100</f>
        <v>6</v>
      </c>
      <c r="E107" s="5">
        <f>'rough data'!M100</f>
        <v>6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137</v>
      </c>
      <c r="L107" s="5">
        <f>'rough data'!C100</f>
        <v>26</v>
      </c>
      <c r="M107" s="5">
        <f>'rough data'!D100</f>
        <v>29</v>
      </c>
      <c r="N107" s="5">
        <f>'rough data'!E100</f>
        <v>22</v>
      </c>
      <c r="O107" s="5">
        <f>'rough data'!F100</f>
        <v>60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">
        <v>136</v>
      </c>
      <c r="C108" s="5">
        <f>'rough data'!B101</f>
        <v>57602</v>
      </c>
      <c r="D108" s="5">
        <f>'rough data'!R101</f>
        <v>97</v>
      </c>
      <c r="E108" s="5">
        <f>'rough data'!M101</f>
        <v>49</v>
      </c>
      <c r="F108" s="5">
        <f>'rough data'!N101</f>
        <v>8</v>
      </c>
      <c r="G108" s="5">
        <f>'rough data'!O101</f>
        <v>31</v>
      </c>
      <c r="H108" s="5">
        <f>'rough data'!P101</f>
        <v>9</v>
      </c>
      <c r="I108" s="5">
        <f>'rough data'!Q101</f>
        <v>0</v>
      </c>
      <c r="J108" s="5"/>
      <c r="K108" s="5">
        <f>'rough data'!G101</f>
        <v>888</v>
      </c>
      <c r="L108" s="5">
        <f>'rough data'!C101</f>
        <v>101</v>
      </c>
      <c r="M108" s="5">
        <f>'rough data'!D101</f>
        <v>114</v>
      </c>
      <c r="N108" s="5">
        <f>'rough data'!E101</f>
        <v>181</v>
      </c>
      <c r="O108" s="5">
        <f>'rough data'!F101</f>
        <v>492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">
        <v>137</v>
      </c>
      <c r="C109" s="5">
        <f>'rough data'!B102</f>
        <v>4713325</v>
      </c>
      <c r="D109" s="5">
        <f>'rough data'!R102</f>
        <v>0</v>
      </c>
      <c r="E109" s="5">
        <f>'rough data'!M102</f>
        <v>0</v>
      </c>
      <c r="F109" s="5">
        <f>'rough data'!N102</f>
        <v>0</v>
      </c>
      <c r="G109" s="5">
        <f>'rough data'!O102</f>
        <v>0</v>
      </c>
      <c r="H109" s="5">
        <f>'rough data'!P102</f>
        <v>0</v>
      </c>
      <c r="I109" s="5">
        <f>'rough data'!Q102</f>
        <v>0</v>
      </c>
      <c r="J109" s="5"/>
      <c r="K109" s="5">
        <f>'rough data'!G102</f>
        <v>0</v>
      </c>
      <c r="L109" s="5">
        <f>'rough data'!C102</f>
        <v>0</v>
      </c>
      <c r="M109" s="5">
        <f>'rough data'!D102</f>
        <v>0</v>
      </c>
      <c r="N109" s="5">
        <f>'rough data'!E102</f>
        <v>0</v>
      </c>
      <c r="O109" s="5">
        <f>'rough data'!F102</f>
        <v>0</v>
      </c>
      <c r="P109" s="5"/>
      <c r="Q109" s="5">
        <f>'rough data'!L102</f>
        <v>0</v>
      </c>
      <c r="R109" s="5">
        <f>'rough data'!H102</f>
        <v>0</v>
      </c>
      <c r="S109" s="5">
        <f>'rough data'!I102</f>
        <v>0</v>
      </c>
      <c r="T109" s="5">
        <f>'rough data'!J102</f>
        <v>0</v>
      </c>
      <c r="U109" s="5">
        <f>'rough data'!K102</f>
        <v>0</v>
      </c>
    </row>
    <row r="110" spans="2:21" ht="14.25" customHeight="1">
      <c r="B110" s="5" t="s">
        <v>138</v>
      </c>
      <c r="C110" s="5">
        <f>'rough data'!B103</f>
        <v>66553</v>
      </c>
      <c r="D110" s="5">
        <f>'rough data'!R103</f>
        <v>0</v>
      </c>
      <c r="E110" s="5">
        <f>'rough data'!M103</f>
        <v>0</v>
      </c>
      <c r="F110" s="5">
        <f>'rough data'!N103</f>
        <v>0</v>
      </c>
      <c r="G110" s="5">
        <f>'rough data'!O103</f>
        <v>0</v>
      </c>
      <c r="H110" s="5">
        <f>'rough data'!P103</f>
        <v>0</v>
      </c>
      <c r="I110" s="5">
        <f>'rough data'!Q103</f>
        <v>0</v>
      </c>
      <c r="J110" s="5"/>
      <c r="K110" s="5">
        <f>'rough data'!G103</f>
        <v>0</v>
      </c>
      <c r="L110" s="5">
        <f>'rough data'!C103</f>
        <v>0</v>
      </c>
      <c r="M110" s="5">
        <f>'rough data'!D103</f>
        <v>0</v>
      </c>
      <c r="N110" s="5">
        <f>'rough data'!E103</f>
        <v>0</v>
      </c>
      <c r="O110" s="5">
        <f>'rough data'!F103</f>
        <v>0</v>
      </c>
      <c r="P110" s="5"/>
      <c r="Q110" s="5">
        <f>'rough data'!L103</f>
        <v>0</v>
      </c>
      <c r="R110" s="5">
        <f>'rough data'!H103</f>
        <v>0</v>
      </c>
      <c r="S110" s="5">
        <f>'rough data'!I103</f>
        <v>0</v>
      </c>
      <c r="T110" s="5">
        <f>'rough data'!J103</f>
        <v>0</v>
      </c>
      <c r="U110" s="5">
        <f>'rough data'!K103</f>
        <v>0</v>
      </c>
    </row>
    <row r="111" spans="2:21" ht="14.25" customHeight="1">
      <c r="B111" s="5" t="s">
        <v>139</v>
      </c>
      <c r="C111" s="5">
        <f>'rough data'!B104</f>
        <v>5576</v>
      </c>
      <c r="D111" s="5">
        <f>'rough data'!R104</f>
        <v>5</v>
      </c>
      <c r="E111" s="5">
        <f>'rough data'!M104</f>
        <v>1</v>
      </c>
      <c r="F111" s="5">
        <f>'rough data'!N104</f>
        <v>0</v>
      </c>
      <c r="G111" s="5">
        <f>'rough data'!O104</f>
        <v>2</v>
      </c>
      <c r="H111" s="5">
        <f>'rough data'!P104</f>
        <v>0</v>
      </c>
      <c r="I111" s="5">
        <f>'rough data'!Q104</f>
        <v>2</v>
      </c>
      <c r="J111" s="5"/>
      <c r="K111" s="5">
        <f>'rough data'!G104</f>
        <v>92</v>
      </c>
      <c r="L111" s="5">
        <f>'rough data'!C104</f>
        <v>3</v>
      </c>
      <c r="M111" s="5">
        <f>'rough data'!D104</f>
        <v>4</v>
      </c>
      <c r="N111" s="5">
        <f>'rough data'!E104</f>
        <v>9</v>
      </c>
      <c r="O111" s="5">
        <f>'rough data'!F104</f>
        <v>76</v>
      </c>
      <c r="P111" s="5"/>
      <c r="Q111" s="5">
        <f>'rough data'!L104</f>
        <v>0</v>
      </c>
      <c r="R111" s="5">
        <f>'rough data'!H104</f>
        <v>0</v>
      </c>
      <c r="S111" s="5">
        <f>'rough data'!I104</f>
        <v>0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">
        <v>140</v>
      </c>
      <c r="C112" s="5">
        <f>'rough data'!B105</f>
        <v>5658</v>
      </c>
      <c r="D112" s="5">
        <f>'rough data'!R105</f>
        <v>2</v>
      </c>
      <c r="E112" s="5">
        <f>'rough data'!M105</f>
        <v>2</v>
      </c>
      <c r="F112" s="5">
        <f>'rough data'!N105</f>
        <v>0</v>
      </c>
      <c r="G112" s="5">
        <f>'rough data'!O105</f>
        <v>0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82</v>
      </c>
      <c r="L112" s="5">
        <f>'rough data'!C105</f>
        <v>8</v>
      </c>
      <c r="M112" s="5">
        <f>'rough data'!D105</f>
        <v>6</v>
      </c>
      <c r="N112" s="5">
        <f>'rough data'!E105</f>
        <v>2</v>
      </c>
      <c r="O112" s="5">
        <f>'rough data'!F105</f>
        <v>66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">
        <v>141</v>
      </c>
      <c r="C113" s="5">
        <f>'rough data'!B106</f>
        <v>230191</v>
      </c>
      <c r="D113" s="5">
        <f>'rough data'!R106</f>
        <v>0</v>
      </c>
      <c r="E113" s="5">
        <f>'rough data'!M106</f>
        <v>0</v>
      </c>
      <c r="F113" s="5">
        <f>'rough data'!N106</f>
        <v>0</v>
      </c>
      <c r="G113" s="5">
        <f>'rough data'!O106</f>
        <v>0</v>
      </c>
      <c r="H113" s="5">
        <f>'rough data'!P106</f>
        <v>0</v>
      </c>
      <c r="I113" s="5">
        <f>'rough data'!Q106</f>
        <v>0</v>
      </c>
      <c r="J113" s="5"/>
      <c r="K113" s="5">
        <f>'rough data'!G106</f>
        <v>0</v>
      </c>
      <c r="L113" s="5">
        <f>'rough data'!C106</f>
        <v>0</v>
      </c>
      <c r="M113" s="5">
        <f>'rough data'!D106</f>
        <v>0</v>
      </c>
      <c r="N113" s="5">
        <f>'rough data'!E106</f>
        <v>0</v>
      </c>
      <c r="O113" s="5">
        <f>'rough data'!F106</f>
        <v>0</v>
      </c>
      <c r="P113" s="5"/>
      <c r="Q113" s="5">
        <f>'rough data'!L106</f>
        <v>0</v>
      </c>
      <c r="R113" s="5">
        <f>'rough data'!H106</f>
        <v>0</v>
      </c>
      <c r="S113" s="5">
        <f>'rough data'!I106</f>
        <v>0</v>
      </c>
      <c r="T113" s="5">
        <f>'rough data'!J106</f>
        <v>0</v>
      </c>
      <c r="U113" s="5">
        <f>'rough data'!K106</f>
        <v>0</v>
      </c>
    </row>
    <row r="114" spans="2:21" ht="14.25" customHeight="1">
      <c r="B114" s="5" t="s">
        <v>142</v>
      </c>
      <c r="C114" s="5">
        <f>'rough data'!B107</f>
        <v>3819</v>
      </c>
      <c r="D114" s="5">
        <f>'rough data'!R107</f>
        <v>4</v>
      </c>
      <c r="E114" s="5">
        <f>'rough data'!M107</f>
        <v>2</v>
      </c>
      <c r="F114" s="5">
        <f>'rough data'!N107</f>
        <v>0</v>
      </c>
      <c r="G114" s="5">
        <f>'rough data'!O107</f>
        <v>1</v>
      </c>
      <c r="H114" s="5">
        <f>'rough data'!P107</f>
        <v>0</v>
      </c>
      <c r="I114" s="5">
        <f>'rough data'!Q107</f>
        <v>1</v>
      </c>
      <c r="J114" s="5"/>
      <c r="K114" s="5">
        <f>'rough data'!G107</f>
        <v>23</v>
      </c>
      <c r="L114" s="5">
        <f>'rough data'!C107</f>
        <v>2</v>
      </c>
      <c r="M114" s="5">
        <f>'rough data'!D107</f>
        <v>1</v>
      </c>
      <c r="N114" s="5">
        <f>'rough data'!E107</f>
        <v>4</v>
      </c>
      <c r="O114" s="5">
        <f>'rough data'!F107</f>
        <v>16</v>
      </c>
      <c r="P114" s="5"/>
      <c r="Q114" s="5">
        <f>'rough data'!L107</f>
        <v>1</v>
      </c>
      <c r="R114" s="5">
        <f>'rough data'!H107</f>
        <v>1</v>
      </c>
      <c r="S114" s="5">
        <f>'rough data'!I107</f>
        <v>0</v>
      </c>
      <c r="T114" s="5">
        <f>'rough data'!J107</f>
        <v>0</v>
      </c>
      <c r="U114" s="5">
        <f>'rough data'!K107</f>
        <v>0</v>
      </c>
    </row>
    <row r="115" spans="2:21" ht="14.25" customHeight="1">
      <c r="B115" s="5" t="s">
        <v>143</v>
      </c>
      <c r="C115" s="5">
        <f>'rough data'!B108</f>
        <v>82737</v>
      </c>
      <c r="D115" s="5">
        <f>'rough data'!R108</f>
        <v>7</v>
      </c>
      <c r="E115" s="5">
        <f>'rough data'!M108</f>
        <v>3</v>
      </c>
      <c r="F115" s="5">
        <f>'rough data'!N108</f>
        <v>2</v>
      </c>
      <c r="G115" s="5">
        <f>'rough data'!O108</f>
        <v>2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207</v>
      </c>
      <c r="L115" s="5">
        <f>'rough data'!C108</f>
        <v>1</v>
      </c>
      <c r="M115" s="5">
        <f>'rough data'!D108</f>
        <v>3</v>
      </c>
      <c r="N115" s="5">
        <f>'rough data'!E108</f>
        <v>6</v>
      </c>
      <c r="O115" s="5">
        <f>'rough data'!F108</f>
        <v>197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">
        <v>144</v>
      </c>
      <c r="C116" s="5">
        <f>'rough data'!B109</f>
        <v>868707</v>
      </c>
      <c r="D116" s="5">
        <f>'rough data'!R109</f>
        <v>0</v>
      </c>
      <c r="E116" s="5">
        <f>'rough data'!M109</f>
        <v>0</v>
      </c>
      <c r="F116" s="5">
        <f>'rough data'!N109</f>
        <v>0</v>
      </c>
      <c r="G116" s="5">
        <f>'rough data'!O109</f>
        <v>0</v>
      </c>
      <c r="H116" s="5">
        <f>'rough data'!P109</f>
        <v>0</v>
      </c>
      <c r="I116" s="5">
        <f>'rough data'!Q109</f>
        <v>0</v>
      </c>
      <c r="J116" s="5"/>
      <c r="K116" s="5">
        <f>'rough data'!G109</f>
        <v>0</v>
      </c>
      <c r="L116" s="5">
        <f>'rough data'!C109</f>
        <v>0</v>
      </c>
      <c r="M116" s="5">
        <f>'rough data'!D109</f>
        <v>0</v>
      </c>
      <c r="N116" s="5">
        <f>'rough data'!E109</f>
        <v>0</v>
      </c>
      <c r="O116" s="5">
        <f>'rough data'!F109</f>
        <v>0</v>
      </c>
      <c r="P116" s="5"/>
      <c r="Q116" s="5">
        <f>'rough data'!L109</f>
        <v>0</v>
      </c>
      <c r="R116" s="5">
        <f>'rough data'!H109</f>
        <v>0</v>
      </c>
      <c r="S116" s="5">
        <f>'rough data'!I109</f>
        <v>0</v>
      </c>
      <c r="T116" s="5">
        <f>'rough data'!J109</f>
        <v>0</v>
      </c>
      <c r="U116" s="5">
        <f>'rough data'!K109</f>
        <v>0</v>
      </c>
    </row>
    <row r="117" spans="2:21" ht="14.25" customHeight="1">
      <c r="B117" s="5" t="s">
        <v>145</v>
      </c>
      <c r="C117" s="5">
        <f>'rough data'!B110</f>
        <v>36649</v>
      </c>
      <c r="D117" s="5">
        <f>'rough data'!R110</f>
        <v>2</v>
      </c>
      <c r="E117" s="5">
        <f>'rough data'!M110</f>
        <v>0</v>
      </c>
      <c r="F117" s="5">
        <f>'rough data'!N110</f>
        <v>0</v>
      </c>
      <c r="G117" s="5">
        <f>'rough data'!O110</f>
        <v>0</v>
      </c>
      <c r="H117" s="5">
        <f>'rough data'!P110</f>
        <v>0</v>
      </c>
      <c r="I117" s="5">
        <f>'rough data'!Q110</f>
        <v>2</v>
      </c>
      <c r="J117" s="5"/>
      <c r="K117" s="5">
        <f>'rough data'!G110</f>
        <v>98</v>
      </c>
      <c r="L117" s="5">
        <f>'rough data'!C110</f>
        <v>2</v>
      </c>
      <c r="M117" s="5">
        <f>'rough data'!D110</f>
        <v>11</v>
      </c>
      <c r="N117" s="5">
        <f>'rough data'!E110</f>
        <v>29</v>
      </c>
      <c r="O117" s="5">
        <f>'rough data'!F110</f>
        <v>56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">
        <v>146</v>
      </c>
      <c r="C118" s="5">
        <f>'rough data'!B111</f>
        <v>23021</v>
      </c>
      <c r="D118" s="5">
        <f>'rough data'!R111</f>
        <v>46</v>
      </c>
      <c r="E118" s="5">
        <f>'rough data'!M111</f>
        <v>6</v>
      </c>
      <c r="F118" s="5">
        <f>'rough data'!N111</f>
        <v>7</v>
      </c>
      <c r="G118" s="5">
        <f>'rough data'!O111</f>
        <v>7</v>
      </c>
      <c r="H118" s="5">
        <f>'rough data'!P111</f>
        <v>4</v>
      </c>
      <c r="I118" s="5">
        <f>'rough data'!Q111</f>
        <v>22</v>
      </c>
      <c r="J118" s="5"/>
      <c r="K118" s="5">
        <f>'rough data'!G111</f>
        <v>318</v>
      </c>
      <c r="L118" s="5">
        <f>'rough data'!C111</f>
        <v>87</v>
      </c>
      <c r="M118" s="5">
        <f>'rough data'!D111</f>
        <v>30</v>
      </c>
      <c r="N118" s="5">
        <f>'rough data'!E111</f>
        <v>45</v>
      </c>
      <c r="O118" s="5">
        <f>'rough data'!F111</f>
        <v>156</v>
      </c>
      <c r="P118" s="5"/>
      <c r="Q118" s="5">
        <f>'rough data'!L111</f>
        <v>5</v>
      </c>
      <c r="R118" s="5">
        <f>'rough data'!H111</f>
        <v>4</v>
      </c>
      <c r="S118" s="5">
        <f>'rough data'!I111</f>
        <v>0</v>
      </c>
      <c r="T118" s="5">
        <f>'rough data'!J111</f>
        <v>0</v>
      </c>
      <c r="U118" s="5">
        <f>'rough data'!K111</f>
        <v>1</v>
      </c>
    </row>
    <row r="119" spans="2:21" ht="14.25" customHeight="1">
      <c r="B119" s="5" t="s">
        <v>147</v>
      </c>
      <c r="C119" s="5">
        <f>'rough data'!B112</f>
        <v>61643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">
        <v>148</v>
      </c>
      <c r="C120" s="5">
        <f>'rough data'!B113</f>
        <v>37084</v>
      </c>
      <c r="D120" s="5">
        <f>'rough data'!R113</f>
        <v>12</v>
      </c>
      <c r="E120" s="5">
        <f>'rough data'!M113</f>
        <v>10</v>
      </c>
      <c r="F120" s="5">
        <f>'rough data'!N113</f>
        <v>0</v>
      </c>
      <c r="G120" s="5">
        <f>'rough data'!O113</f>
        <v>2</v>
      </c>
      <c r="H120" s="5">
        <f>'rough data'!P113</f>
        <v>0</v>
      </c>
      <c r="I120" s="5">
        <f>'rough data'!Q113</f>
        <v>0</v>
      </c>
      <c r="J120" s="5"/>
      <c r="K120" s="5">
        <f>'rough data'!G113</f>
        <v>29</v>
      </c>
      <c r="L120" s="5">
        <f>'rough data'!C113</f>
        <v>20</v>
      </c>
      <c r="M120" s="5">
        <f>'rough data'!D113</f>
        <v>4</v>
      </c>
      <c r="N120" s="5">
        <f>'rough data'!E113</f>
        <v>3</v>
      </c>
      <c r="O120" s="5">
        <f>'rough data'!F113</f>
        <v>2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">
        <v>149</v>
      </c>
      <c r="C121" s="5">
        <f>'rough data'!B114</f>
        <v>22968</v>
      </c>
      <c r="D121" s="5">
        <f>'rough data'!R114</f>
        <v>1</v>
      </c>
      <c r="E121" s="5">
        <f>'rough data'!M114</f>
        <v>0</v>
      </c>
      <c r="F121" s="5">
        <f>'rough data'!N114</f>
        <v>1</v>
      </c>
      <c r="G121" s="5">
        <f>'rough data'!O114</f>
        <v>0</v>
      </c>
      <c r="H121" s="5">
        <f>'rough data'!P114</f>
        <v>0</v>
      </c>
      <c r="I121" s="5">
        <f>'rough data'!Q114</f>
        <v>0</v>
      </c>
      <c r="J121" s="5"/>
      <c r="K121" s="5">
        <f>'rough data'!G114</f>
        <v>37</v>
      </c>
      <c r="L121" s="5">
        <f>'rough data'!C114</f>
        <v>8</v>
      </c>
      <c r="M121" s="5">
        <f>'rough data'!D114</f>
        <v>4</v>
      </c>
      <c r="N121" s="5">
        <f>'rough data'!E114</f>
        <v>7</v>
      </c>
      <c r="O121" s="5">
        <f>'rough data'!F114</f>
        <v>18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">
        <v>150</v>
      </c>
      <c r="C122" s="5">
        <f>'rough data'!B115</f>
        <v>36664</v>
      </c>
      <c r="D122" s="5">
        <f>'rough data'!R115</f>
        <v>36</v>
      </c>
      <c r="E122" s="5">
        <f>'rough data'!M115</f>
        <v>19</v>
      </c>
      <c r="F122" s="5">
        <f>'rough data'!N115</f>
        <v>7</v>
      </c>
      <c r="G122" s="5">
        <f>'rough data'!O115</f>
        <v>9</v>
      </c>
      <c r="H122" s="5">
        <f>'rough data'!P115</f>
        <v>0</v>
      </c>
      <c r="I122" s="5">
        <f>'rough data'!Q115</f>
        <v>1</v>
      </c>
      <c r="J122" s="5"/>
      <c r="K122" s="5">
        <f>'rough data'!G115</f>
        <v>625</v>
      </c>
      <c r="L122" s="5">
        <f>'rough data'!C115</f>
        <v>74</v>
      </c>
      <c r="M122" s="5">
        <f>'rough data'!D115</f>
        <v>33</v>
      </c>
      <c r="N122" s="5">
        <f>'rough data'!E115</f>
        <v>27</v>
      </c>
      <c r="O122" s="5">
        <f>'rough data'!F115</f>
        <v>491</v>
      </c>
      <c r="P122" s="5"/>
      <c r="Q122" s="5">
        <f>'rough data'!L115</f>
        <v>20</v>
      </c>
      <c r="R122" s="5">
        <f>'rough data'!H115</f>
        <v>15</v>
      </c>
      <c r="S122" s="5">
        <f>'rough data'!I115</f>
        <v>5</v>
      </c>
      <c r="T122" s="5">
        <f>'rough data'!J115</f>
        <v>0</v>
      </c>
      <c r="U122" s="5">
        <f>'rough data'!K115</f>
        <v>0</v>
      </c>
    </row>
    <row r="123" spans="2:21" ht="14.25" customHeight="1">
      <c r="B123" s="5" t="s">
        <v>151</v>
      </c>
      <c r="C123" s="5">
        <f>'rough data'!B116</f>
        <v>4886</v>
      </c>
      <c r="D123" s="5">
        <f>'rough data'!R116</f>
        <v>0</v>
      </c>
      <c r="E123" s="5">
        <f>'rough data'!M116</f>
        <v>0</v>
      </c>
      <c r="F123" s="5">
        <f>'rough data'!N116</f>
        <v>0</v>
      </c>
      <c r="G123" s="5">
        <f>'rough data'!O116</f>
        <v>0</v>
      </c>
      <c r="H123" s="5">
        <f>'rough data'!P116</f>
        <v>0</v>
      </c>
      <c r="I123" s="5">
        <f>'rough data'!Q116</f>
        <v>0</v>
      </c>
      <c r="J123" s="5"/>
      <c r="K123" s="5">
        <f>'rough data'!G116</f>
        <v>19</v>
      </c>
      <c r="L123" s="5">
        <f>'rough data'!C116</f>
        <v>6</v>
      </c>
      <c r="M123" s="5">
        <f>'rough data'!D116</f>
        <v>0</v>
      </c>
      <c r="N123" s="5">
        <f>'rough data'!E116</f>
        <v>0</v>
      </c>
      <c r="O123" s="5">
        <f>'rough data'!F116</f>
        <v>13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">
        <v>152</v>
      </c>
      <c r="C124" s="5">
        <f>'rough data'!B117</f>
        <v>98594</v>
      </c>
      <c r="D124" s="5">
        <f>'rough data'!R117</f>
        <v>0</v>
      </c>
      <c r="E124" s="5">
        <f>'rough data'!M117</f>
        <v>0</v>
      </c>
      <c r="F124" s="5">
        <f>'rough data'!N117</f>
        <v>0</v>
      </c>
      <c r="G124" s="5">
        <f>'rough data'!O117</f>
        <v>0</v>
      </c>
      <c r="H124" s="5">
        <f>'rough data'!P117</f>
        <v>0</v>
      </c>
      <c r="I124" s="5">
        <f>'rough data'!Q117</f>
        <v>0</v>
      </c>
      <c r="J124" s="5"/>
      <c r="K124" s="5">
        <f>'rough data'!G117</f>
        <v>0</v>
      </c>
      <c r="L124" s="5">
        <f>'rough data'!C117</f>
        <v>0</v>
      </c>
      <c r="M124" s="5">
        <f>'rough data'!D117</f>
        <v>0</v>
      </c>
      <c r="N124" s="5">
        <f>'rough data'!E117</f>
        <v>0</v>
      </c>
      <c r="O124" s="5">
        <f>'rough data'!F117</f>
        <v>0</v>
      </c>
      <c r="P124" s="5"/>
      <c r="Q124" s="5">
        <f>'rough data'!L117</f>
        <v>0</v>
      </c>
      <c r="R124" s="5">
        <f>'rough data'!H117</f>
        <v>0</v>
      </c>
      <c r="S124" s="5">
        <f>'rough data'!I117</f>
        <v>0</v>
      </c>
      <c r="T124" s="5">
        <f>'rough data'!J117</f>
        <v>0</v>
      </c>
      <c r="U124" s="5">
        <f>'rough data'!K117</f>
        <v>0</v>
      </c>
    </row>
    <row r="125" spans="2:21" ht="14.25" customHeight="1">
      <c r="B125" s="5" t="s">
        <v>153</v>
      </c>
      <c r="C125" s="5">
        <f>'rough data'!B118</f>
        <v>20938</v>
      </c>
      <c r="D125" s="5">
        <f>'rough data'!R118</f>
        <v>7</v>
      </c>
      <c r="E125" s="5">
        <f>'rough data'!M118</f>
        <v>5</v>
      </c>
      <c r="F125" s="5">
        <f>'rough data'!N118</f>
        <v>2</v>
      </c>
      <c r="G125" s="5">
        <f>'rough data'!O118</f>
        <v>0</v>
      </c>
      <c r="H125" s="5">
        <f>'rough data'!P118</f>
        <v>0</v>
      </c>
      <c r="I125" s="5">
        <f>'rough data'!Q118</f>
        <v>0</v>
      </c>
      <c r="J125" s="5"/>
      <c r="K125" s="5">
        <f>'rough data'!G118</f>
        <v>258</v>
      </c>
      <c r="L125" s="5">
        <f>'rough data'!C118</f>
        <v>22</v>
      </c>
      <c r="M125" s="5">
        <f>'rough data'!D118</f>
        <v>39</v>
      </c>
      <c r="N125" s="5">
        <f>'rough data'!E118</f>
        <v>25</v>
      </c>
      <c r="O125" s="5">
        <f>'rough data'!F118</f>
        <v>172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">
        <v>154</v>
      </c>
      <c r="C126" s="5">
        <f>'rough data'!B119</f>
        <v>1536</v>
      </c>
      <c r="D126" s="5">
        <f>'rough data'!R119</f>
        <v>1</v>
      </c>
      <c r="E126" s="5">
        <f>'rough data'!M119</f>
        <v>1</v>
      </c>
      <c r="F126" s="5">
        <f>'rough data'!N119</f>
        <v>0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24</v>
      </c>
      <c r="L126" s="5">
        <f>'rough data'!C119</f>
        <v>4</v>
      </c>
      <c r="M126" s="5">
        <f>'rough data'!D119</f>
        <v>3</v>
      </c>
      <c r="N126" s="5">
        <f>'rough data'!E119</f>
        <v>7</v>
      </c>
      <c r="O126" s="5">
        <f>'rough data'!F119</f>
        <v>10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">
        <v>155</v>
      </c>
      <c r="C127" s="5">
        <f>'rough data'!B120</f>
        <v>8935</v>
      </c>
      <c r="D127" s="5">
        <f>'rough data'!R120</f>
        <v>29</v>
      </c>
      <c r="E127" s="5">
        <f>'rough data'!M120</f>
        <v>20</v>
      </c>
      <c r="F127" s="5">
        <f>'rough data'!N120</f>
        <v>1</v>
      </c>
      <c r="G127" s="5">
        <f>'rough data'!O120</f>
        <v>8</v>
      </c>
      <c r="H127" s="5">
        <f>'rough data'!P120</f>
        <v>0</v>
      </c>
      <c r="I127" s="5">
        <f>'rough data'!Q120</f>
        <v>0</v>
      </c>
      <c r="J127" s="5"/>
      <c r="K127" s="5">
        <f>'rough data'!G120</f>
        <v>133</v>
      </c>
      <c r="L127" s="5">
        <f>'rough data'!C120</f>
        <v>16</v>
      </c>
      <c r="M127" s="5">
        <f>'rough data'!D120</f>
        <v>27</v>
      </c>
      <c r="N127" s="5">
        <f>'rough data'!E120</f>
        <v>14</v>
      </c>
      <c r="O127" s="5">
        <f>'rough data'!F120</f>
        <v>76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">
        <v>156</v>
      </c>
      <c r="C128" s="5">
        <f>'rough data'!B121</f>
        <v>14760</v>
      </c>
      <c r="D128" s="5">
        <f>'rough data'!R121</f>
        <v>8</v>
      </c>
      <c r="E128" s="5">
        <f>'rough data'!M121</f>
        <v>4</v>
      </c>
      <c r="F128" s="5">
        <f>'rough data'!N121</f>
        <v>2</v>
      </c>
      <c r="G128" s="5">
        <f>'rough data'!O121</f>
        <v>0</v>
      </c>
      <c r="H128" s="5">
        <f>'rough data'!P121</f>
        <v>2</v>
      </c>
      <c r="I128" s="5">
        <f>'rough data'!Q121</f>
        <v>0</v>
      </c>
      <c r="J128" s="5"/>
      <c r="K128" s="5">
        <f>'rough data'!G121</f>
        <v>443</v>
      </c>
      <c r="L128" s="5">
        <f>'rough data'!C121</f>
        <v>154</v>
      </c>
      <c r="M128" s="5">
        <f>'rough data'!D121</f>
        <v>92</v>
      </c>
      <c r="N128" s="5">
        <f>'rough data'!E121</f>
        <v>91</v>
      </c>
      <c r="O128" s="5">
        <f>'rough data'!F121</f>
        <v>106</v>
      </c>
      <c r="P128" s="5"/>
      <c r="Q128" s="5">
        <f>'rough data'!L121</f>
        <v>36</v>
      </c>
      <c r="R128" s="5">
        <f>'rough data'!H121</f>
        <v>4</v>
      </c>
      <c r="S128" s="5">
        <f>'rough data'!I121</f>
        <v>8</v>
      </c>
      <c r="T128" s="5">
        <f>'rough data'!J121</f>
        <v>10</v>
      </c>
      <c r="U128" s="5">
        <f>'rough data'!K121</f>
        <v>14</v>
      </c>
    </row>
    <row r="129" spans="2:21" ht="14.25" customHeight="1">
      <c r="B129" s="5" t="s">
        <v>157</v>
      </c>
      <c r="C129" s="5">
        <f>'rough data'!B122</f>
        <v>35529</v>
      </c>
      <c r="D129" s="5">
        <f>'rough data'!R122</f>
        <v>69</v>
      </c>
      <c r="E129" s="5">
        <f>'rough data'!M122</f>
        <v>21</v>
      </c>
      <c r="F129" s="5">
        <f>'rough data'!N122</f>
        <v>6</v>
      </c>
      <c r="G129" s="5">
        <f>'rough data'!O122</f>
        <v>18</v>
      </c>
      <c r="H129" s="5">
        <f>'rough data'!P122</f>
        <v>16</v>
      </c>
      <c r="I129" s="5">
        <f>'rough data'!Q122</f>
        <v>8</v>
      </c>
      <c r="J129" s="5"/>
      <c r="K129" s="5">
        <f>'rough data'!G122</f>
        <v>343</v>
      </c>
      <c r="L129" s="5">
        <f>'rough data'!C122</f>
        <v>62</v>
      </c>
      <c r="M129" s="5">
        <f>'rough data'!D122</f>
        <v>33</v>
      </c>
      <c r="N129" s="5">
        <f>'rough data'!E122</f>
        <v>32</v>
      </c>
      <c r="O129" s="5">
        <f>'rough data'!F122</f>
        <v>216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">
        <v>158</v>
      </c>
      <c r="C130" s="5">
        <f>'rough data'!B123</f>
        <v>2274</v>
      </c>
      <c r="D130" s="5">
        <f>'rough data'!R123</f>
        <v>4</v>
      </c>
      <c r="E130" s="5">
        <f>'rough data'!M123</f>
        <v>0</v>
      </c>
      <c r="F130" s="5">
        <f>'rough data'!N123</f>
        <v>0</v>
      </c>
      <c r="G130" s="5">
        <f>'rough data'!O123</f>
        <v>0</v>
      </c>
      <c r="H130" s="5">
        <f>'rough data'!P123</f>
        <v>1</v>
      </c>
      <c r="I130" s="5">
        <f>'rough data'!Q123</f>
        <v>3</v>
      </c>
      <c r="J130" s="5"/>
      <c r="K130" s="5">
        <f>'rough data'!G123</f>
        <v>24</v>
      </c>
      <c r="L130" s="5">
        <f>'rough data'!C123</f>
        <v>0</v>
      </c>
      <c r="M130" s="5">
        <f>'rough data'!D123</f>
        <v>1</v>
      </c>
      <c r="N130" s="5">
        <f>'rough data'!E123</f>
        <v>0</v>
      </c>
      <c r="O130" s="5">
        <f>'rough data'!F123</f>
        <v>23</v>
      </c>
      <c r="P130" s="5"/>
      <c r="Q130" s="5">
        <f>'rough data'!L123</f>
        <v>0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0</v>
      </c>
    </row>
    <row r="131" spans="2:21" ht="14.25" customHeight="1">
      <c r="B131" s="5" t="s">
        <v>159</v>
      </c>
      <c r="C131" s="5">
        <f>'rough data'!B124</f>
        <v>251565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">
        <v>160</v>
      </c>
      <c r="C132" s="5">
        <f>'rough data'!B125</f>
        <v>5200</v>
      </c>
      <c r="D132" s="5">
        <f>'rough data'!R125</f>
        <v>53</v>
      </c>
      <c r="E132" s="5">
        <f>'rough data'!M125</f>
        <v>3</v>
      </c>
      <c r="F132" s="5">
        <f>'rough data'!N125</f>
        <v>11</v>
      </c>
      <c r="G132" s="5">
        <f>'rough data'!O125</f>
        <v>10</v>
      </c>
      <c r="H132" s="5">
        <f>'rough data'!P125</f>
        <v>7</v>
      </c>
      <c r="I132" s="5">
        <f>'rough data'!Q125</f>
        <v>22</v>
      </c>
      <c r="J132" s="5"/>
      <c r="K132" s="5">
        <f>'rough data'!G125</f>
        <v>9</v>
      </c>
      <c r="L132" s="5">
        <f>'rough data'!C125</f>
        <v>0</v>
      </c>
      <c r="M132" s="5">
        <f>'rough data'!D125</f>
        <v>3</v>
      </c>
      <c r="N132" s="5">
        <f>'rough data'!E125</f>
        <v>2</v>
      </c>
      <c r="O132" s="5">
        <f>'rough data'!F125</f>
        <v>4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">
        <v>161</v>
      </c>
      <c r="C133" s="5">
        <f>'rough data'!B126</f>
        <v>40482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">
        <v>162</v>
      </c>
      <c r="C134" s="5">
        <f>'rough data'!B127</f>
        <v>175817</v>
      </c>
      <c r="D134" s="5">
        <f>'rough data'!R127</f>
        <v>0</v>
      </c>
      <c r="E134" s="5">
        <f>'rough data'!M127</f>
        <v>0</v>
      </c>
      <c r="F134" s="5">
        <f>'rough data'!N127</f>
        <v>0</v>
      </c>
      <c r="G134" s="5">
        <f>'rough data'!O127</f>
        <v>0</v>
      </c>
      <c r="H134" s="5">
        <f>'rough data'!P127</f>
        <v>0</v>
      </c>
      <c r="I134" s="5">
        <f>'rough data'!Q127</f>
        <v>0</v>
      </c>
      <c r="J134" s="5"/>
      <c r="K134" s="5">
        <f>'rough data'!G127</f>
        <v>0</v>
      </c>
      <c r="L134" s="5">
        <f>'rough data'!C127</f>
        <v>0</v>
      </c>
      <c r="M134" s="5">
        <f>'rough data'!D127</f>
        <v>0</v>
      </c>
      <c r="N134" s="5">
        <f>'rough data'!E127</f>
        <v>0</v>
      </c>
      <c r="O134" s="5">
        <f>'rough data'!F127</f>
        <v>0</v>
      </c>
      <c r="P134" s="5"/>
      <c r="Q134" s="5">
        <f>'rough data'!L127</f>
        <v>0</v>
      </c>
      <c r="R134" s="5">
        <f>'rough data'!H127</f>
        <v>0</v>
      </c>
      <c r="S134" s="5">
        <f>'rough data'!I127</f>
        <v>0</v>
      </c>
      <c r="T134" s="5">
        <f>'rough data'!J127</f>
        <v>0</v>
      </c>
      <c r="U134" s="5">
        <f>'rough data'!K127</f>
        <v>0</v>
      </c>
    </row>
    <row r="135" spans="2:21" ht="14.25" customHeight="1">
      <c r="B135" s="5" t="s">
        <v>163</v>
      </c>
      <c r="C135" s="5">
        <f>'rough data'!B128</f>
        <v>20083</v>
      </c>
      <c r="D135" s="5">
        <f>'rough data'!R128</f>
        <v>0</v>
      </c>
      <c r="E135" s="5">
        <f>'rough data'!M128</f>
        <v>0</v>
      </c>
      <c r="F135" s="5">
        <f>'rough data'!N128</f>
        <v>0</v>
      </c>
      <c r="G135" s="5">
        <f>'rough data'!O128</f>
        <v>0</v>
      </c>
      <c r="H135" s="5">
        <f>'rough data'!P128</f>
        <v>0</v>
      </c>
      <c r="I135" s="5">
        <f>'rough data'!Q128</f>
        <v>0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1</v>
      </c>
      <c r="R135" s="5">
        <f>'rough data'!H128</f>
        <v>0</v>
      </c>
      <c r="S135" s="5">
        <f>'rough data'!I128</f>
        <v>0</v>
      </c>
      <c r="T135" s="5">
        <f>'rough data'!J128</f>
        <v>0</v>
      </c>
      <c r="U135" s="5">
        <f>'rough data'!K128</f>
        <v>1</v>
      </c>
    </row>
    <row r="136" spans="2:21" ht="14.25" customHeight="1">
      <c r="B136" s="5" t="s">
        <v>164</v>
      </c>
      <c r="C136" s="5">
        <f>'rough data'!B129</f>
        <v>15601</v>
      </c>
      <c r="D136" s="5">
        <f>'rough data'!R129</f>
        <v>12</v>
      </c>
      <c r="E136" s="5">
        <f>'rough data'!M129</f>
        <v>10</v>
      </c>
      <c r="F136" s="5">
        <f>'rough data'!N129</f>
        <v>2</v>
      </c>
      <c r="G136" s="5">
        <f>'rough data'!O129</f>
        <v>0</v>
      </c>
      <c r="H136" s="5">
        <f>'rough data'!P129</f>
        <v>0</v>
      </c>
      <c r="I136" s="5">
        <f>'rough data'!Q129</f>
        <v>0</v>
      </c>
      <c r="J136" s="5"/>
      <c r="K136" s="5">
        <f>'rough data'!G129</f>
        <v>310</v>
      </c>
      <c r="L136" s="5">
        <f>'rough data'!C129</f>
        <v>22</v>
      </c>
      <c r="M136" s="5">
        <f>'rough data'!D129</f>
        <v>41</v>
      </c>
      <c r="N136" s="5">
        <f>'rough data'!E129</f>
        <v>43</v>
      </c>
      <c r="O136" s="5">
        <f>'rough data'!F129</f>
        <v>204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">
        <v>165</v>
      </c>
      <c r="C137" s="5">
        <f>'rough data'!B130</f>
        <v>136154</v>
      </c>
      <c r="D137" s="5">
        <f>'rough data'!R130</f>
        <v>0</v>
      </c>
      <c r="E137" s="5">
        <f>'rough data'!M130</f>
        <v>0</v>
      </c>
      <c r="F137" s="5">
        <f>'rough data'!N130</f>
        <v>0</v>
      </c>
      <c r="G137" s="5">
        <f>'rough data'!O130</f>
        <v>0</v>
      </c>
      <c r="H137" s="5">
        <f>'rough data'!P130</f>
        <v>0</v>
      </c>
      <c r="I137" s="5">
        <f>'rough data'!Q130</f>
        <v>0</v>
      </c>
      <c r="J137" s="5"/>
      <c r="K137" s="5">
        <f>'rough data'!G130</f>
        <v>0</v>
      </c>
      <c r="L137" s="5">
        <f>'rough data'!C130</f>
        <v>0</v>
      </c>
      <c r="M137" s="5">
        <f>'rough data'!D130</f>
        <v>0</v>
      </c>
      <c r="N137" s="5">
        <f>'rough data'!E130</f>
        <v>0</v>
      </c>
      <c r="O137" s="5">
        <f>'rough data'!F130</f>
        <v>0</v>
      </c>
      <c r="P137" s="5"/>
      <c r="Q137" s="5">
        <f>'rough data'!L130</f>
        <v>0</v>
      </c>
      <c r="R137" s="5">
        <f>'rough data'!H130</f>
        <v>0</v>
      </c>
      <c r="S137" s="5">
        <f>'rough data'!I130</f>
        <v>0</v>
      </c>
      <c r="T137" s="5">
        <f>'rough data'!J130</f>
        <v>0</v>
      </c>
      <c r="U137" s="5">
        <f>'rough data'!K130</f>
        <v>0</v>
      </c>
    </row>
    <row r="138" spans="2:21" ht="14.25" customHeight="1">
      <c r="B138" s="5" t="s">
        <v>166</v>
      </c>
      <c r="C138" s="5">
        <f>'rough data'!B131</f>
        <v>47431</v>
      </c>
      <c r="D138" s="5">
        <f>'rough data'!R131</f>
        <v>0</v>
      </c>
      <c r="E138" s="5">
        <f>'rough data'!M131</f>
        <v>0</v>
      </c>
      <c r="F138" s="5">
        <f>'rough data'!N131</f>
        <v>0</v>
      </c>
      <c r="G138" s="5">
        <f>'rough data'!O131</f>
        <v>0</v>
      </c>
      <c r="H138" s="5">
        <f>'rough data'!P131</f>
        <v>0</v>
      </c>
      <c r="I138" s="5">
        <f>'rough data'!Q131</f>
        <v>0</v>
      </c>
      <c r="J138" s="5"/>
      <c r="K138" s="5">
        <f>'rough data'!G131</f>
        <v>0</v>
      </c>
      <c r="L138" s="5">
        <f>'rough data'!C131</f>
        <v>0</v>
      </c>
      <c r="M138" s="5">
        <f>'rough data'!D131</f>
        <v>0</v>
      </c>
      <c r="N138" s="5">
        <f>'rough data'!E131</f>
        <v>0</v>
      </c>
      <c r="O138" s="5">
        <f>'rough data'!F131</f>
        <v>0</v>
      </c>
      <c r="P138" s="5"/>
      <c r="Q138" s="5">
        <f>'rough data'!L131</f>
        <v>0</v>
      </c>
      <c r="R138" s="5">
        <f>'rough data'!H131</f>
        <v>0</v>
      </c>
      <c r="S138" s="5">
        <f>'rough data'!I131</f>
        <v>0</v>
      </c>
      <c r="T138" s="5">
        <f>'rough data'!J131</f>
        <v>0</v>
      </c>
      <c r="U138" s="5">
        <f>'rough data'!K131</f>
        <v>0</v>
      </c>
    </row>
    <row r="139" spans="2:21" ht="14.25" customHeight="1">
      <c r="B139" s="5" t="s">
        <v>167</v>
      </c>
      <c r="C139" s="5">
        <f>'rough data'!B132</f>
        <v>404</v>
      </c>
      <c r="D139" s="5">
        <f>'rough data'!R132</f>
        <v>0</v>
      </c>
      <c r="E139" s="5">
        <f>'rough data'!M132</f>
        <v>0</v>
      </c>
      <c r="F139" s="5">
        <f>'rough data'!N132</f>
        <v>0</v>
      </c>
      <c r="G139" s="5">
        <f>'rough data'!O132</f>
        <v>0</v>
      </c>
      <c r="H139" s="5">
        <f>'rough data'!P132</f>
        <v>0</v>
      </c>
      <c r="I139" s="5">
        <f>'rough data'!Q132</f>
        <v>0</v>
      </c>
      <c r="J139" s="5"/>
      <c r="K139" s="5">
        <f>'rough data'!G132</f>
        <v>96</v>
      </c>
      <c r="L139" s="5">
        <f>'rough data'!C132</f>
        <v>0</v>
      </c>
      <c r="M139" s="5">
        <f>'rough data'!D132</f>
        <v>3</v>
      </c>
      <c r="N139" s="5">
        <f>'rough data'!E132</f>
        <v>6</v>
      </c>
      <c r="O139" s="5">
        <f>'rough data'!F132</f>
        <v>87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">
        <v>168</v>
      </c>
      <c r="C140" s="5">
        <f>'rough data'!B133</f>
        <v>762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3</v>
      </c>
      <c r="L140" s="5">
        <f>'rough data'!C133</f>
        <v>0</v>
      </c>
      <c r="M140" s="5">
        <f>'rough data'!D133</f>
        <v>2</v>
      </c>
      <c r="N140" s="5">
        <f>'rough data'!E133</f>
        <v>0</v>
      </c>
      <c r="O140" s="5">
        <f>'rough data'!F133</f>
        <v>1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">
        <v>169</v>
      </c>
      <c r="C141" s="5">
        <f>'rough data'!B134</f>
        <v>52600</v>
      </c>
      <c r="D141" s="5">
        <f>'rough data'!R134</f>
        <v>0</v>
      </c>
      <c r="E141" s="5">
        <f>'rough data'!M134</f>
        <v>0</v>
      </c>
      <c r="F141" s="5">
        <f>'rough data'!N134</f>
        <v>0</v>
      </c>
      <c r="G141" s="5">
        <f>'rough data'!O134</f>
        <v>0</v>
      </c>
      <c r="H141" s="5">
        <f>'rough data'!P134</f>
        <v>0</v>
      </c>
      <c r="I141" s="5">
        <f>'rough data'!Q134</f>
        <v>0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17</v>
      </c>
      <c r="R141" s="5">
        <f>'rough data'!H134</f>
        <v>4</v>
      </c>
      <c r="S141" s="5">
        <f>'rough data'!I134</f>
        <v>4</v>
      </c>
      <c r="T141" s="5">
        <f>'rough data'!J134</f>
        <v>6</v>
      </c>
      <c r="U141" s="5">
        <f>'rough data'!K134</f>
        <v>3</v>
      </c>
    </row>
    <row r="142" spans="2:21" ht="14.25" customHeight="1">
      <c r="B142" s="5" t="s">
        <v>170</v>
      </c>
      <c r="C142" s="5">
        <f>'rough data'!B135</f>
        <v>4337</v>
      </c>
      <c r="D142" s="5">
        <f>'rough data'!R135</f>
        <v>1</v>
      </c>
      <c r="E142" s="5">
        <f>'rough data'!M135</f>
        <v>1</v>
      </c>
      <c r="F142" s="5">
        <f>'rough data'!N135</f>
        <v>0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102</v>
      </c>
      <c r="L142" s="5">
        <f>'rough data'!C135</f>
        <v>45</v>
      </c>
      <c r="M142" s="5">
        <f>'rough data'!D135</f>
        <v>11</v>
      </c>
      <c r="N142" s="5">
        <f>'rough data'!E135</f>
        <v>10</v>
      </c>
      <c r="O142" s="5">
        <f>'rough data'!F135</f>
        <v>36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">
        <v>171</v>
      </c>
      <c r="C143" s="5">
        <f>'rough data'!B136</f>
        <v>272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3</v>
      </c>
      <c r="L143" s="5">
        <f>'rough data'!C136</f>
        <v>0</v>
      </c>
      <c r="M143" s="5">
        <f>'rough data'!D136</f>
        <v>0</v>
      </c>
      <c r="N143" s="5">
        <f>'rough data'!E136</f>
        <v>0</v>
      </c>
      <c r="O143" s="5">
        <f>'rough data'!F136</f>
        <v>3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">
        <v>172</v>
      </c>
      <c r="C144" s="5">
        <f>'rough data'!B137</f>
        <v>3667</v>
      </c>
      <c r="D144" s="5">
        <f>'rough data'!R137</f>
        <v>1</v>
      </c>
      <c r="E144" s="5">
        <f>'rough data'!M137</f>
        <v>1</v>
      </c>
      <c r="F144" s="5">
        <f>'rough data'!N137</f>
        <v>0</v>
      </c>
      <c r="G144" s="5">
        <f>'rough data'!O137</f>
        <v>0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36</v>
      </c>
      <c r="L144" s="5">
        <f>'rough data'!C137</f>
        <v>0</v>
      </c>
      <c r="M144" s="5">
        <f>'rough data'!D137</f>
        <v>0</v>
      </c>
      <c r="N144" s="5">
        <f>'rough data'!E137</f>
        <v>0</v>
      </c>
      <c r="O144" s="5">
        <f>'rough data'!F137</f>
        <v>36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">
        <v>173</v>
      </c>
      <c r="C145" s="5">
        <f>'rough data'!B138</f>
        <v>30680</v>
      </c>
      <c r="D145" s="5">
        <f>'rough data'!R138</f>
        <v>29</v>
      </c>
      <c r="E145" s="5">
        <f>'rough data'!M138</f>
        <v>29</v>
      </c>
      <c r="F145" s="5">
        <f>'rough data'!N138</f>
        <v>0</v>
      </c>
      <c r="G145" s="5">
        <f>'rough data'!O138</f>
        <v>0</v>
      </c>
      <c r="H145" s="5">
        <f>'rough data'!P138</f>
        <v>0</v>
      </c>
      <c r="I145" s="5">
        <f>'rough data'!Q138</f>
        <v>0</v>
      </c>
      <c r="J145" s="5"/>
      <c r="K145" s="5">
        <f>'rough data'!G138</f>
        <v>0</v>
      </c>
      <c r="L145" s="5">
        <f>'rough data'!C138</f>
        <v>0</v>
      </c>
      <c r="M145" s="5">
        <f>'rough data'!D138</f>
        <v>0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79</v>
      </c>
      <c r="R145" s="5">
        <f>'rough data'!H138</f>
        <v>40</v>
      </c>
      <c r="S145" s="5">
        <f>'rough data'!I138</f>
        <v>24</v>
      </c>
      <c r="T145" s="5">
        <f>'rough data'!J138</f>
        <v>11</v>
      </c>
      <c r="U145" s="5">
        <f>'rough data'!K138</f>
        <v>4</v>
      </c>
    </row>
    <row r="146" spans="2:21" ht="14.25" customHeight="1">
      <c r="B146" s="5" t="s">
        <v>174</v>
      </c>
      <c r="C146" s="5">
        <f>'rough data'!B139</f>
        <v>3664</v>
      </c>
      <c r="D146" s="5">
        <f>'rough data'!R139</f>
        <v>0</v>
      </c>
      <c r="E146" s="5">
        <f>'rough data'!M139</f>
        <v>0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32</v>
      </c>
      <c r="L146" s="5">
        <f>'rough data'!C139</f>
        <v>1</v>
      </c>
      <c r="M146" s="5">
        <f>'rough data'!D139</f>
        <v>3</v>
      </c>
      <c r="N146" s="5">
        <f>'rough data'!E139</f>
        <v>4</v>
      </c>
      <c r="O146" s="5">
        <f>'rough data'!F139</f>
        <v>24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">
        <v>175</v>
      </c>
      <c r="C147" s="5">
        <f>'rough data'!B140</f>
        <v>7520</v>
      </c>
      <c r="D147" s="5">
        <f>'rough data'!R140</f>
        <v>17</v>
      </c>
      <c r="E147" s="5">
        <f>'rough data'!M140</f>
        <v>7</v>
      </c>
      <c r="F147" s="5">
        <f>'rough data'!N140</f>
        <v>2</v>
      </c>
      <c r="G147" s="5">
        <f>'rough data'!O140</f>
        <v>1</v>
      </c>
      <c r="H147" s="5">
        <f>'rough data'!P140</f>
        <v>5</v>
      </c>
      <c r="I147" s="5">
        <f>'rough data'!Q140</f>
        <v>2</v>
      </c>
      <c r="J147" s="5"/>
      <c r="K147" s="5">
        <f>'rough data'!G140</f>
        <v>162</v>
      </c>
      <c r="L147" s="5">
        <f>'rough data'!C140</f>
        <v>0</v>
      </c>
      <c r="M147" s="5">
        <f>'rough data'!D140</f>
        <v>4</v>
      </c>
      <c r="N147" s="5">
        <f>'rough data'!E140</f>
        <v>0</v>
      </c>
      <c r="O147" s="5">
        <f>'rough data'!F140</f>
        <v>158</v>
      </c>
      <c r="P147" s="5"/>
      <c r="Q147" s="5">
        <f>'rough data'!L140</f>
        <v>1</v>
      </c>
      <c r="R147" s="5">
        <f>'rough data'!H140</f>
        <v>1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">
        <v>176</v>
      </c>
      <c r="C148" s="5">
        <f>'rough data'!B141</f>
        <v>49859</v>
      </c>
      <c r="D148" s="5">
        <f>'rough data'!R141</f>
        <v>14</v>
      </c>
      <c r="E148" s="5">
        <f>'rough data'!M141</f>
        <v>12</v>
      </c>
      <c r="F148" s="5">
        <f>'rough data'!N141</f>
        <v>1</v>
      </c>
      <c r="G148" s="5">
        <f>'rough data'!O141</f>
        <v>1</v>
      </c>
      <c r="H148" s="5">
        <f>'rough data'!P141</f>
        <v>0</v>
      </c>
      <c r="I148" s="5">
        <f>'rough data'!Q141</f>
        <v>0</v>
      </c>
      <c r="J148" s="5"/>
      <c r="K148" s="5">
        <f>'rough data'!G141</f>
        <v>327</v>
      </c>
      <c r="L148" s="5">
        <f>'rough data'!C141</f>
        <v>91</v>
      </c>
      <c r="M148" s="5">
        <f>'rough data'!D141</f>
        <v>34</v>
      </c>
      <c r="N148" s="5">
        <f>'rough data'!E141</f>
        <v>23</v>
      </c>
      <c r="O148" s="5">
        <f>'rough data'!F141</f>
        <v>179</v>
      </c>
      <c r="P148" s="5"/>
      <c r="Q148" s="5">
        <f>'rough data'!L141</f>
        <v>18</v>
      </c>
      <c r="R148" s="5">
        <f>'rough data'!H141</f>
        <v>9</v>
      </c>
      <c r="S148" s="5">
        <f>'rough data'!I141</f>
        <v>6</v>
      </c>
      <c r="T148" s="5">
        <f>'rough data'!J141</f>
        <v>3</v>
      </c>
      <c r="U148" s="5">
        <f>'rough data'!K141</f>
        <v>0</v>
      </c>
    </row>
    <row r="149" spans="2:21" ht="14.25" customHeight="1">
      <c r="B149" s="5" t="s">
        <v>177</v>
      </c>
      <c r="C149" s="5">
        <f>'rough data'!B142</f>
        <v>12893</v>
      </c>
      <c r="D149" s="5">
        <f>'rough data'!R142</f>
        <v>3</v>
      </c>
      <c r="E149" s="5">
        <f>'rough data'!M142</f>
        <v>1</v>
      </c>
      <c r="F149" s="5">
        <f>'rough data'!N142</f>
        <v>2</v>
      </c>
      <c r="G149" s="5">
        <f>'rough data'!O142</f>
        <v>0</v>
      </c>
      <c r="H149" s="5">
        <f>'rough data'!P142</f>
        <v>0</v>
      </c>
      <c r="I149" s="5">
        <f>'rough data'!Q142</f>
        <v>0</v>
      </c>
      <c r="J149" s="5"/>
      <c r="K149" s="5">
        <f>'rough data'!G142</f>
        <v>107</v>
      </c>
      <c r="L149" s="5">
        <f>'rough data'!C142</f>
        <v>26</v>
      </c>
      <c r="M149" s="5">
        <f>'rough data'!D142</f>
        <v>24</v>
      </c>
      <c r="N149" s="5">
        <f>'rough data'!E142</f>
        <v>22</v>
      </c>
      <c r="O149" s="5">
        <f>'rough data'!F142</f>
        <v>35</v>
      </c>
      <c r="P149" s="5"/>
      <c r="Q149" s="5">
        <f>'rough data'!L142</f>
        <v>7</v>
      </c>
      <c r="R149" s="5">
        <f>'rough data'!H142</f>
        <v>0</v>
      </c>
      <c r="S149" s="5">
        <f>'rough data'!I142</f>
        <v>2</v>
      </c>
      <c r="T149" s="5">
        <f>'rough data'!J142</f>
        <v>3</v>
      </c>
      <c r="U149" s="5">
        <f>'rough data'!K142</f>
        <v>2</v>
      </c>
    </row>
    <row r="150" spans="2:21" ht="14.25" customHeight="1">
      <c r="B150" s="5" t="s">
        <v>178</v>
      </c>
      <c r="C150" s="5">
        <f>'rough data'!B143</f>
        <v>21428</v>
      </c>
      <c r="D150" s="5">
        <f>'rough data'!R143</f>
        <v>84</v>
      </c>
      <c r="E150" s="5">
        <f>'rough data'!M143</f>
        <v>50</v>
      </c>
      <c r="F150" s="5">
        <f>'rough data'!N143</f>
        <v>2</v>
      </c>
      <c r="G150" s="5">
        <f>'rough data'!O143</f>
        <v>30</v>
      </c>
      <c r="H150" s="5">
        <f>'rough data'!P143</f>
        <v>0</v>
      </c>
      <c r="I150" s="5">
        <f>'rough data'!Q143</f>
        <v>2</v>
      </c>
      <c r="J150" s="5"/>
      <c r="K150" s="5">
        <f>'rough data'!G143</f>
        <v>306</v>
      </c>
      <c r="L150" s="5">
        <f>'rough data'!C143</f>
        <v>68</v>
      </c>
      <c r="M150" s="5">
        <f>'rough data'!D143</f>
        <v>65</v>
      </c>
      <c r="N150" s="5">
        <f>'rough data'!E143</f>
        <v>43</v>
      </c>
      <c r="O150" s="5">
        <f>'rough data'!F143</f>
        <v>130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">
        <v>179</v>
      </c>
      <c r="C151" s="5">
        <f>'rough data'!B144</f>
        <v>20154</v>
      </c>
      <c r="D151" s="5">
        <f>'rough data'!R144</f>
        <v>12</v>
      </c>
      <c r="E151" s="5">
        <f>'rough data'!M144</f>
        <v>5</v>
      </c>
      <c r="F151" s="5">
        <f>'rough data'!N144</f>
        <v>7</v>
      </c>
      <c r="G151" s="5">
        <f>'rough data'!O144</f>
        <v>0</v>
      </c>
      <c r="H151" s="5">
        <f>'rough data'!P144</f>
        <v>0</v>
      </c>
      <c r="I151" s="5">
        <f>'rough data'!Q144</f>
        <v>0</v>
      </c>
      <c r="J151" s="5"/>
      <c r="K151" s="5">
        <f>'rough data'!G144</f>
        <v>186</v>
      </c>
      <c r="L151" s="5">
        <f>'rough data'!C144</f>
        <v>6</v>
      </c>
      <c r="M151" s="5">
        <f>'rough data'!D144</f>
        <v>15</v>
      </c>
      <c r="N151" s="5">
        <f>'rough data'!E144</f>
        <v>69</v>
      </c>
      <c r="O151" s="5">
        <f>'rough data'!F144</f>
        <v>96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">
        <v>180</v>
      </c>
      <c r="C152" s="5">
        <f>'rough data'!B145</f>
        <v>17239</v>
      </c>
      <c r="D152" s="5">
        <f>'rough data'!R145</f>
        <v>18</v>
      </c>
      <c r="E152" s="5">
        <f>'rough data'!M145</f>
        <v>11</v>
      </c>
      <c r="F152" s="5">
        <f>'rough data'!N145</f>
        <v>1</v>
      </c>
      <c r="G152" s="5">
        <f>'rough data'!O145</f>
        <v>2</v>
      </c>
      <c r="H152" s="5">
        <f>'rough data'!P145</f>
        <v>3</v>
      </c>
      <c r="I152" s="5">
        <f>'rough data'!Q145</f>
        <v>1</v>
      </c>
      <c r="J152" s="5"/>
      <c r="K152" s="5">
        <f>'rough data'!G145</f>
        <v>447</v>
      </c>
      <c r="L152" s="5">
        <f>'rough data'!C145</f>
        <v>79</v>
      </c>
      <c r="M152" s="5">
        <f>'rough data'!D145</f>
        <v>48</v>
      </c>
      <c r="N152" s="5">
        <f>'rough data'!E145</f>
        <v>100</v>
      </c>
      <c r="O152" s="5">
        <f>'rough data'!F145</f>
        <v>220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">
        <v>181</v>
      </c>
      <c r="C153" s="5">
        <f>'rough data'!B146</f>
        <v>17404</v>
      </c>
      <c r="D153" s="5">
        <f>'rough data'!R146</f>
        <v>24</v>
      </c>
      <c r="E153" s="5">
        <f>'rough data'!M146</f>
        <v>20</v>
      </c>
      <c r="F153" s="5">
        <f>'rough data'!N146</f>
        <v>1</v>
      </c>
      <c r="G153" s="5">
        <f>'rough data'!O146</f>
        <v>0</v>
      </c>
      <c r="H153" s="5">
        <f>'rough data'!P146</f>
        <v>2</v>
      </c>
      <c r="I153" s="5">
        <f>'rough data'!Q146</f>
        <v>1</v>
      </c>
      <c r="J153" s="5"/>
      <c r="K153" s="5">
        <f>'rough data'!G146</f>
        <v>172</v>
      </c>
      <c r="L153" s="5">
        <f>'rough data'!C146</f>
        <v>32</v>
      </c>
      <c r="M153" s="5">
        <f>'rough data'!D146</f>
        <v>18</v>
      </c>
      <c r="N153" s="5">
        <f>'rough data'!E146</f>
        <v>58</v>
      </c>
      <c r="O153" s="5">
        <f>'rough data'!F146</f>
        <v>64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">
        <v>182</v>
      </c>
      <c r="C154" s="5">
        <f>'rough data'!B147</f>
        <v>88219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25</v>
      </c>
      <c r="L154" s="5">
        <f>'rough data'!C147</f>
        <v>14</v>
      </c>
      <c r="M154" s="5">
        <f>'rough data'!D147</f>
        <v>5</v>
      </c>
      <c r="N154" s="5">
        <f>'rough data'!E147</f>
        <v>5</v>
      </c>
      <c r="O154" s="5">
        <f>'rough data'!F147</f>
        <v>1</v>
      </c>
      <c r="P154" s="5"/>
      <c r="Q154" s="5">
        <f>'rough data'!L147</f>
        <v>1</v>
      </c>
      <c r="R154" s="5">
        <f>'rough data'!H147</f>
        <v>0</v>
      </c>
      <c r="S154" s="5">
        <f>'rough data'!I147</f>
        <v>0</v>
      </c>
      <c r="T154" s="5">
        <f>'rough data'!J147</f>
        <v>0</v>
      </c>
      <c r="U154" s="5">
        <f>'rough data'!K147</f>
        <v>1</v>
      </c>
    </row>
    <row r="155" spans="2:21" ht="14.25" customHeight="1">
      <c r="B155" s="5" t="s">
        <v>183</v>
      </c>
      <c r="C155" s="5">
        <f>'rough data'!B148</f>
        <v>23437</v>
      </c>
      <c r="D155" s="5">
        <f>'rough data'!R148</f>
        <v>73</v>
      </c>
      <c r="E155" s="5">
        <f>'rough data'!M148</f>
        <v>24</v>
      </c>
      <c r="F155" s="5">
        <f>'rough data'!N148</f>
        <v>5</v>
      </c>
      <c r="G155" s="5">
        <f>'rough data'!O148</f>
        <v>15</v>
      </c>
      <c r="H155" s="5">
        <f>'rough data'!P148</f>
        <v>12</v>
      </c>
      <c r="I155" s="5">
        <f>'rough data'!Q148</f>
        <v>17</v>
      </c>
      <c r="J155" s="5"/>
      <c r="K155" s="5">
        <f>'rough data'!G148</f>
        <v>262</v>
      </c>
      <c r="L155" s="5">
        <f>'rough data'!C148</f>
        <v>45</v>
      </c>
      <c r="M155" s="5">
        <f>'rough data'!D148</f>
        <v>8</v>
      </c>
      <c r="N155" s="5">
        <f>'rough data'!E148</f>
        <v>23</v>
      </c>
      <c r="O155" s="5">
        <f>'rough data'!F148</f>
        <v>186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">
        <v>184</v>
      </c>
      <c r="C156" s="5">
        <f>'rough data'!B149</f>
        <v>3233</v>
      </c>
      <c r="D156" s="5">
        <f>'rough data'!R149</f>
        <v>2</v>
      </c>
      <c r="E156" s="5">
        <f>'rough data'!M149</f>
        <v>2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18</v>
      </c>
      <c r="L156" s="5">
        <f>'rough data'!C149</f>
        <v>2</v>
      </c>
      <c r="M156" s="5">
        <f>'rough data'!D149</f>
        <v>3</v>
      </c>
      <c r="N156" s="5">
        <f>'rough data'!E149</f>
        <v>1</v>
      </c>
      <c r="O156" s="5">
        <f>'rough data'!F149</f>
        <v>12</v>
      </c>
      <c r="P156" s="5"/>
      <c r="Q156" s="5">
        <f>'rough data'!L149</f>
        <v>0</v>
      </c>
      <c r="R156" s="5">
        <f>'rough data'!H149</f>
        <v>0</v>
      </c>
      <c r="S156" s="5">
        <f>'rough data'!I149</f>
        <v>0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">
        <v>185</v>
      </c>
      <c r="C157" s="5">
        <f>'rough data'!B150</f>
        <v>12207</v>
      </c>
      <c r="D157" s="5">
        <f>'rough data'!R150</f>
        <v>19</v>
      </c>
      <c r="E157" s="5">
        <f>'rough data'!M150</f>
        <v>11</v>
      </c>
      <c r="F157" s="5">
        <f>'rough data'!N150</f>
        <v>1</v>
      </c>
      <c r="G157" s="5">
        <f>'rough data'!O150</f>
        <v>2</v>
      </c>
      <c r="H157" s="5">
        <f>'rough data'!P150</f>
        <v>1</v>
      </c>
      <c r="I157" s="5">
        <f>'rough data'!Q150</f>
        <v>4</v>
      </c>
      <c r="J157" s="5"/>
      <c r="K157" s="5">
        <f>'rough data'!G150</f>
        <v>228</v>
      </c>
      <c r="L157" s="5">
        <f>'rough data'!C150</f>
        <v>52</v>
      </c>
      <c r="M157" s="5">
        <f>'rough data'!D150</f>
        <v>46</v>
      </c>
      <c r="N157" s="5">
        <f>'rough data'!E150</f>
        <v>59</v>
      </c>
      <c r="O157" s="5">
        <f>'rough data'!F150</f>
        <v>71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">
        <v>186</v>
      </c>
      <c r="C158" s="5">
        <f>'rough data'!B151</f>
        <v>21795</v>
      </c>
      <c r="D158" s="5">
        <f>'rough data'!R151</f>
        <v>44</v>
      </c>
      <c r="E158" s="5">
        <f>'rough data'!M151</f>
        <v>25</v>
      </c>
      <c r="F158" s="5">
        <f>'rough data'!N151</f>
        <v>3</v>
      </c>
      <c r="G158" s="5">
        <f>'rough data'!O151</f>
        <v>12</v>
      </c>
      <c r="H158" s="5">
        <f>'rough data'!P151</f>
        <v>3</v>
      </c>
      <c r="I158" s="5">
        <f>'rough data'!Q151</f>
        <v>1</v>
      </c>
      <c r="J158" s="5"/>
      <c r="K158" s="5">
        <f>'rough data'!G151</f>
        <v>330</v>
      </c>
      <c r="L158" s="5">
        <f>'rough data'!C151</f>
        <v>16</v>
      </c>
      <c r="M158" s="5">
        <f>'rough data'!D151</f>
        <v>12</v>
      </c>
      <c r="N158" s="5">
        <f>'rough data'!E151</f>
        <v>31</v>
      </c>
      <c r="O158" s="5">
        <f>'rough data'!F151</f>
        <v>271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">
        <v>187</v>
      </c>
      <c r="C159" s="5">
        <f>'rough data'!B152</f>
        <v>169</v>
      </c>
      <c r="D159" s="5">
        <f>'rough data'!R152</f>
        <v>1</v>
      </c>
      <c r="E159" s="5">
        <f>'rough data'!M152</f>
        <v>1</v>
      </c>
      <c r="F159" s="5">
        <f>'rough data'!N152</f>
        <v>0</v>
      </c>
      <c r="G159" s="5">
        <f>'rough data'!O152</f>
        <v>0</v>
      </c>
      <c r="H159" s="5">
        <f>'rough data'!P152</f>
        <v>0</v>
      </c>
      <c r="I159" s="5">
        <f>'rough data'!Q152</f>
        <v>0</v>
      </c>
      <c r="J159" s="5"/>
      <c r="K159" s="5">
        <f>'rough data'!G152</f>
        <v>62</v>
      </c>
      <c r="L159" s="5">
        <f>'rough data'!C152</f>
        <v>5</v>
      </c>
      <c r="M159" s="5">
        <f>'rough data'!D152</f>
        <v>14</v>
      </c>
      <c r="N159" s="5">
        <f>'rough data'!E152</f>
        <v>26</v>
      </c>
      <c r="O159" s="5">
        <f>'rough data'!F152</f>
        <v>17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">
        <v>188</v>
      </c>
      <c r="C160" s="5">
        <f>'rough data'!B153</f>
        <v>310569</v>
      </c>
      <c r="D160" s="5">
        <f>'rough data'!R153</f>
        <v>0</v>
      </c>
      <c r="E160" s="5">
        <f>'rough data'!M153</f>
        <v>0</v>
      </c>
      <c r="F160" s="5">
        <f>'rough data'!N153</f>
        <v>0</v>
      </c>
      <c r="G160" s="5">
        <f>'rough data'!O153</f>
        <v>0</v>
      </c>
      <c r="H160" s="5">
        <f>'rough data'!P153</f>
        <v>0</v>
      </c>
      <c r="I160" s="5">
        <f>'rough data'!Q153</f>
        <v>0</v>
      </c>
      <c r="J160" s="5"/>
      <c r="K160" s="5">
        <f>'rough data'!G153</f>
        <v>0</v>
      </c>
      <c r="L160" s="5">
        <f>'rough data'!C153</f>
        <v>0</v>
      </c>
      <c r="M160" s="5">
        <f>'rough data'!D153</f>
        <v>0</v>
      </c>
      <c r="N160" s="5">
        <f>'rough data'!E153</f>
        <v>0</v>
      </c>
      <c r="O160" s="5">
        <f>'rough data'!F153</f>
        <v>0</v>
      </c>
      <c r="P160" s="5"/>
      <c r="Q160" s="5">
        <f>'rough data'!L153</f>
        <v>0</v>
      </c>
      <c r="R160" s="5">
        <f>'rough data'!H153</f>
        <v>0</v>
      </c>
      <c r="S160" s="5">
        <f>'rough data'!I153</f>
        <v>0</v>
      </c>
      <c r="T160" s="5">
        <f>'rough data'!J153</f>
        <v>0</v>
      </c>
      <c r="U160" s="5">
        <f>'rough data'!K153</f>
        <v>0</v>
      </c>
    </row>
    <row r="161" spans="2:21" ht="14.25" customHeight="1">
      <c r="B161" s="5" t="s">
        <v>189</v>
      </c>
      <c r="C161" s="5">
        <f>'rough data'!B154</f>
        <v>5951</v>
      </c>
      <c r="D161" s="5">
        <f>'rough data'!R154</f>
        <v>16</v>
      </c>
      <c r="E161" s="5">
        <f>'rough data'!M154</f>
        <v>0</v>
      </c>
      <c r="F161" s="5">
        <f>'rough data'!N154</f>
        <v>8</v>
      </c>
      <c r="G161" s="5">
        <f>'rough data'!O154</f>
        <v>5</v>
      </c>
      <c r="H161" s="5">
        <f>'rough data'!P154</f>
        <v>3</v>
      </c>
      <c r="I161" s="5">
        <f>'rough data'!Q154</f>
        <v>0</v>
      </c>
      <c r="J161" s="5"/>
      <c r="K161" s="5">
        <f>'rough data'!G154</f>
        <v>60</v>
      </c>
      <c r="L161" s="5">
        <f>'rough data'!C154</f>
        <v>2</v>
      </c>
      <c r="M161" s="5">
        <f>'rough data'!D154</f>
        <v>7</v>
      </c>
      <c r="N161" s="5">
        <f>'rough data'!E154</f>
        <v>0</v>
      </c>
      <c r="O161" s="5">
        <f>'rough data'!F154</f>
        <v>51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">
        <v>190</v>
      </c>
      <c r="C162" s="5">
        <f>'rough data'!B155</f>
        <v>14284</v>
      </c>
      <c r="D162" s="5">
        <f>'rough data'!R155</f>
        <v>64</v>
      </c>
      <c r="E162" s="5">
        <f>'rough data'!M155</f>
        <v>18</v>
      </c>
      <c r="F162" s="5">
        <f>'rough data'!N155</f>
        <v>19</v>
      </c>
      <c r="G162" s="5">
        <f>'rough data'!O155</f>
        <v>13</v>
      </c>
      <c r="H162" s="5">
        <f>'rough data'!P155</f>
        <v>5</v>
      </c>
      <c r="I162" s="5">
        <f>'rough data'!Q155</f>
        <v>9</v>
      </c>
      <c r="J162" s="5"/>
      <c r="K162" s="5">
        <f>'rough data'!G155</f>
        <v>304</v>
      </c>
      <c r="L162" s="5">
        <f>'rough data'!C155</f>
        <v>122</v>
      </c>
      <c r="M162" s="5">
        <f>'rough data'!D155</f>
        <v>72</v>
      </c>
      <c r="N162" s="5">
        <f>'rough data'!E155</f>
        <v>50</v>
      </c>
      <c r="O162" s="5">
        <f>'rough data'!F155</f>
        <v>60</v>
      </c>
      <c r="P162" s="5"/>
      <c r="Q162" s="5">
        <f>'rough data'!L155</f>
        <v>0</v>
      </c>
      <c r="R162" s="5">
        <f>'rough data'!H155</f>
        <v>0</v>
      </c>
      <c r="S162" s="5">
        <f>'rough data'!I155</f>
        <v>0</v>
      </c>
      <c r="T162" s="5">
        <f>'rough data'!J155</f>
        <v>0</v>
      </c>
      <c r="U162" s="5">
        <f>'rough data'!K155</f>
        <v>0</v>
      </c>
    </row>
    <row r="163" spans="2:21" ht="14.25" customHeight="1">
      <c r="B163" s="5" t="s">
        <v>191</v>
      </c>
      <c r="C163" s="5">
        <f>'rough data'!B156</f>
        <v>9854</v>
      </c>
      <c r="D163" s="5">
        <f>'rough data'!R156</f>
        <v>3</v>
      </c>
      <c r="E163" s="5">
        <f>'rough data'!M156</f>
        <v>3</v>
      </c>
      <c r="F163" s="5">
        <f>'rough data'!N156</f>
        <v>0</v>
      </c>
      <c r="G163" s="5">
        <f>'rough data'!O156</f>
        <v>0</v>
      </c>
      <c r="H163" s="5">
        <f>'rough data'!P156</f>
        <v>0</v>
      </c>
      <c r="I163" s="5">
        <f>'rough data'!Q156</f>
        <v>0</v>
      </c>
      <c r="J163" s="5"/>
      <c r="K163" s="5">
        <f>'rough data'!G156</f>
        <v>130</v>
      </c>
      <c r="L163" s="5">
        <f>'rough data'!C156</f>
        <v>75</v>
      </c>
      <c r="M163" s="5">
        <f>'rough data'!D156</f>
        <v>22</v>
      </c>
      <c r="N163" s="5">
        <f>'rough data'!E156</f>
        <v>9</v>
      </c>
      <c r="O163" s="5">
        <f>'rough data'!F156</f>
        <v>24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">
        <v>192</v>
      </c>
      <c r="C164" s="5">
        <f>'rough data'!B157</f>
        <v>5771</v>
      </c>
      <c r="D164" s="5">
        <f>'rough data'!R157</f>
        <v>6</v>
      </c>
      <c r="E164" s="5">
        <f>'rough data'!M157</f>
        <v>5</v>
      </c>
      <c r="F164" s="5">
        <f>'rough data'!N157</f>
        <v>1</v>
      </c>
      <c r="G164" s="5">
        <f>'rough data'!O157</f>
        <v>0</v>
      </c>
      <c r="H164" s="5">
        <f>'rough data'!P157</f>
        <v>0</v>
      </c>
      <c r="I164" s="5">
        <f>'rough data'!Q157</f>
        <v>0</v>
      </c>
      <c r="J164" s="5"/>
      <c r="K164" s="5">
        <f>'rough data'!G157</f>
        <v>258</v>
      </c>
      <c r="L164" s="5">
        <f>'rough data'!C157</f>
        <v>18</v>
      </c>
      <c r="M164" s="5">
        <f>'rough data'!D157</f>
        <v>12</v>
      </c>
      <c r="N164" s="5">
        <f>'rough data'!E157</f>
        <v>37</v>
      </c>
      <c r="O164" s="5">
        <f>'rough data'!F157</f>
        <v>191</v>
      </c>
      <c r="P164" s="5"/>
      <c r="Q164" s="5">
        <f>'rough data'!L157</f>
        <v>2</v>
      </c>
      <c r="R164" s="5">
        <f>'rough data'!H157</f>
        <v>0</v>
      </c>
      <c r="S164" s="5">
        <f>'rough data'!I157</f>
        <v>2</v>
      </c>
      <c r="T164" s="5">
        <f>'rough data'!J157</f>
        <v>0</v>
      </c>
      <c r="U164" s="5">
        <f>'rough data'!K157</f>
        <v>0</v>
      </c>
    </row>
    <row r="165" spans="2:21" ht="14.25" customHeight="1">
      <c r="B165" s="5" t="s">
        <v>193</v>
      </c>
      <c r="C165" s="5">
        <f>'rough data'!B158</f>
        <v>4274</v>
      </c>
      <c r="D165" s="5">
        <f>'rough data'!R158</f>
        <v>3</v>
      </c>
      <c r="E165" s="5">
        <f>'rough data'!M158</f>
        <v>3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13</v>
      </c>
      <c r="L165" s="5">
        <f>'rough data'!C158</f>
        <v>0</v>
      </c>
      <c r="M165" s="5">
        <f>'rough data'!D158</f>
        <v>2</v>
      </c>
      <c r="N165" s="5">
        <f>'rough data'!E158</f>
        <v>2</v>
      </c>
      <c r="O165" s="5">
        <f>'rough data'!F158</f>
        <v>9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">
        <v>194</v>
      </c>
      <c r="C166" s="5">
        <f>'rough data'!B159</f>
        <v>36643</v>
      </c>
      <c r="D166" s="5">
        <f>'rough data'!R159</f>
        <v>46</v>
      </c>
      <c r="E166" s="5">
        <f>'rough data'!M159</f>
        <v>31</v>
      </c>
      <c r="F166" s="5">
        <f>'rough data'!N159</f>
        <v>9</v>
      </c>
      <c r="G166" s="5">
        <f>'rough data'!O159</f>
        <v>4</v>
      </c>
      <c r="H166" s="5">
        <f>'rough data'!P159</f>
        <v>0</v>
      </c>
      <c r="I166" s="5">
        <f>'rough data'!Q159</f>
        <v>2</v>
      </c>
      <c r="J166" s="5"/>
      <c r="K166" s="5">
        <f>'rough data'!G159</f>
        <v>547</v>
      </c>
      <c r="L166" s="5">
        <f>'rough data'!C159</f>
        <v>288</v>
      </c>
      <c r="M166" s="5">
        <f>'rough data'!D159</f>
        <v>71</v>
      </c>
      <c r="N166" s="5">
        <f>'rough data'!E159</f>
        <v>54</v>
      </c>
      <c r="O166" s="5">
        <f>'rough data'!F159</f>
        <v>134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">
        <v>195</v>
      </c>
      <c r="C167" s="5">
        <f>'rough data'!B160</f>
        <v>58722</v>
      </c>
      <c r="D167" s="5">
        <f>'rough data'!R160</f>
        <v>39</v>
      </c>
      <c r="E167" s="5">
        <f>'rough data'!M160</f>
        <v>34</v>
      </c>
      <c r="F167" s="5">
        <f>'rough data'!N160</f>
        <v>1</v>
      </c>
      <c r="G167" s="5">
        <f>'rough data'!O160</f>
        <v>2</v>
      </c>
      <c r="H167" s="5">
        <f>'rough data'!P160</f>
        <v>0</v>
      </c>
      <c r="I167" s="5">
        <f>'rough data'!Q160</f>
        <v>2</v>
      </c>
      <c r="J167" s="5"/>
      <c r="K167" s="5">
        <f>'rough data'!G160</f>
        <v>510</v>
      </c>
      <c r="L167" s="5">
        <f>'rough data'!C160</f>
        <v>25</v>
      </c>
      <c r="M167" s="5">
        <f>'rough data'!D160</f>
        <v>35</v>
      </c>
      <c r="N167" s="5">
        <f>'rough data'!E160</f>
        <v>121</v>
      </c>
      <c r="O167" s="5">
        <f>'rough data'!F160</f>
        <v>329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">
        <v>196</v>
      </c>
      <c r="C168" s="5">
        <f>'rough data'!B161</f>
        <v>7984</v>
      </c>
      <c r="D168" s="5">
        <f>'rough data'!R161</f>
        <v>7</v>
      </c>
      <c r="E168" s="5">
        <f>'rough data'!M161</f>
        <v>4</v>
      </c>
      <c r="F168" s="5">
        <f>'rough data'!N161</f>
        <v>2</v>
      </c>
      <c r="G168" s="5">
        <f>'rough data'!O161</f>
        <v>1</v>
      </c>
      <c r="H168" s="5">
        <f>'rough data'!P161</f>
        <v>0</v>
      </c>
      <c r="I168" s="5">
        <f>'rough data'!Q161</f>
        <v>0</v>
      </c>
      <c r="J168" s="5"/>
      <c r="K168" s="5">
        <f>'rough data'!G161</f>
        <v>91</v>
      </c>
      <c r="L168" s="5">
        <f>'rough data'!C161</f>
        <v>19</v>
      </c>
      <c r="M168" s="5">
        <f>'rough data'!D161</f>
        <v>9</v>
      </c>
      <c r="N168" s="5">
        <f>'rough data'!E161</f>
        <v>29</v>
      </c>
      <c r="O168" s="5">
        <f>'rough data'!F161</f>
        <v>34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">
        <v>197</v>
      </c>
      <c r="C169" s="5">
        <f>'rough data'!B162</f>
        <v>256623</v>
      </c>
      <c r="D169" s="5">
        <f>'rough data'!R162</f>
        <v>0</v>
      </c>
      <c r="E169" s="5">
        <f>'rough data'!M162</f>
        <v>0</v>
      </c>
      <c r="F169" s="5">
        <f>'rough data'!N162</f>
        <v>0</v>
      </c>
      <c r="G169" s="5">
        <f>'rough data'!O162</f>
        <v>0</v>
      </c>
      <c r="H169" s="5">
        <f>'rough data'!P162</f>
        <v>0</v>
      </c>
      <c r="I169" s="5">
        <f>'rough data'!Q162</f>
        <v>0</v>
      </c>
      <c r="J169" s="5"/>
      <c r="K169" s="5">
        <f>'rough data'!G162</f>
        <v>0</v>
      </c>
      <c r="L169" s="5">
        <f>'rough data'!C162</f>
        <v>0</v>
      </c>
      <c r="M169" s="5">
        <f>'rough data'!D162</f>
        <v>0</v>
      </c>
      <c r="N169" s="5">
        <f>'rough data'!E162</f>
        <v>0</v>
      </c>
      <c r="O169" s="5">
        <f>'rough data'!F162</f>
        <v>0</v>
      </c>
      <c r="P169" s="5"/>
      <c r="Q169" s="5">
        <f>'rough data'!L162</f>
        <v>0</v>
      </c>
      <c r="R169" s="5">
        <f>'rough data'!H162</f>
        <v>0</v>
      </c>
      <c r="S169" s="5">
        <f>'rough data'!I162</f>
        <v>0</v>
      </c>
      <c r="T169" s="5">
        <f>'rough data'!J162</f>
        <v>0</v>
      </c>
      <c r="U169" s="5">
        <f>'rough data'!K162</f>
        <v>0</v>
      </c>
    </row>
    <row r="170" spans="2:21" ht="14.25" customHeight="1">
      <c r="B170" s="5" t="s">
        <v>198</v>
      </c>
      <c r="C170" s="5">
        <f>'rough data'!B163</f>
        <v>743</v>
      </c>
      <c r="D170" s="5">
        <f>'rough data'!R163</f>
        <v>0</v>
      </c>
      <c r="E170" s="5">
        <f>'rough data'!M163</f>
        <v>0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0</v>
      </c>
      <c r="J170" s="5"/>
      <c r="K170" s="5">
        <f>'rough data'!G163</f>
        <v>54</v>
      </c>
      <c r="L170" s="5">
        <f>'rough data'!C163</f>
        <v>0</v>
      </c>
      <c r="M170" s="5">
        <f>'rough data'!D163</f>
        <v>3</v>
      </c>
      <c r="N170" s="5">
        <f>'rough data'!E163</f>
        <v>13</v>
      </c>
      <c r="O170" s="5">
        <f>'rough data'!F163</f>
        <v>38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">
        <v>199</v>
      </c>
      <c r="C171" s="5">
        <f>'rough data'!B164</f>
        <v>51584</v>
      </c>
      <c r="D171" s="5">
        <f>'rough data'!R164</f>
        <v>0</v>
      </c>
      <c r="E171" s="5">
        <f>'rough data'!M164</f>
        <v>0</v>
      </c>
      <c r="F171" s="5">
        <f>'rough data'!N164</f>
        <v>0</v>
      </c>
      <c r="G171" s="5">
        <f>'rough data'!O164</f>
        <v>0</v>
      </c>
      <c r="H171" s="5">
        <f>'rough data'!P164</f>
        <v>0</v>
      </c>
      <c r="I171" s="5">
        <f>'rough data'!Q164</f>
        <v>0</v>
      </c>
      <c r="J171" s="5"/>
      <c r="K171" s="5">
        <f>'rough data'!G164</f>
        <v>0</v>
      </c>
      <c r="L171" s="5">
        <f>'rough data'!C164</f>
        <v>0</v>
      </c>
      <c r="M171" s="5">
        <f>'rough data'!D164</f>
        <v>0</v>
      </c>
      <c r="N171" s="5">
        <f>'rough data'!E164</f>
        <v>0</v>
      </c>
      <c r="O171" s="5">
        <f>'rough data'!F164</f>
        <v>0</v>
      </c>
      <c r="P171" s="5"/>
      <c r="Q171" s="5">
        <f>'rough data'!L164</f>
        <v>0</v>
      </c>
      <c r="R171" s="5">
        <f>'rough data'!H164</f>
        <v>0</v>
      </c>
      <c r="S171" s="5">
        <f>'rough data'!I164</f>
        <v>0</v>
      </c>
      <c r="T171" s="5">
        <f>'rough data'!J164</f>
        <v>0</v>
      </c>
      <c r="U171" s="5">
        <f>'rough data'!K164</f>
        <v>0</v>
      </c>
    </row>
    <row r="172" spans="2:21" ht="14.25" customHeight="1">
      <c r="B172" s="5" t="s">
        <v>200</v>
      </c>
      <c r="C172" s="5">
        <f>'rough data'!B165</f>
        <v>2138</v>
      </c>
      <c r="D172" s="5">
        <f>'rough data'!R165</f>
        <v>1</v>
      </c>
      <c r="E172" s="5">
        <f>'rough data'!M165</f>
        <v>1</v>
      </c>
      <c r="F172" s="5">
        <f>'rough data'!N165</f>
        <v>0</v>
      </c>
      <c r="G172" s="5">
        <f>'rough data'!O165</f>
        <v>0</v>
      </c>
      <c r="H172" s="5">
        <f>'rough data'!P165</f>
        <v>0</v>
      </c>
      <c r="I172" s="5">
        <f>'rough data'!Q165</f>
        <v>0</v>
      </c>
      <c r="J172" s="5"/>
      <c r="K172" s="5">
        <f>'rough data'!G165</f>
        <v>40</v>
      </c>
      <c r="L172" s="5">
        <f>'rough data'!C165</f>
        <v>6</v>
      </c>
      <c r="M172" s="5">
        <f>'rough data'!D165</f>
        <v>6</v>
      </c>
      <c r="N172" s="5">
        <f>'rough data'!E165</f>
        <v>7</v>
      </c>
      <c r="O172" s="5">
        <f>'rough data'!F165</f>
        <v>21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">
        <v>201</v>
      </c>
      <c r="C173" s="5">
        <f>'rough data'!B166</f>
        <v>176832</v>
      </c>
      <c r="D173" s="5">
        <f>'rough data'!R166</f>
        <v>0</v>
      </c>
      <c r="E173" s="5">
        <f>'rough data'!M166</f>
        <v>0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1</v>
      </c>
      <c r="L173" s="5">
        <f>'rough data'!C166</f>
        <v>1</v>
      </c>
      <c r="M173" s="5">
        <f>'rough data'!D166</f>
        <v>0</v>
      </c>
      <c r="N173" s="5">
        <f>'rough data'!E166</f>
        <v>0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">
        <v>202</v>
      </c>
      <c r="C174" s="5">
        <f>'rough data'!B167</f>
        <v>24823</v>
      </c>
      <c r="D174" s="5">
        <f>'rough data'!R167</f>
        <v>78</v>
      </c>
      <c r="E174" s="5">
        <f>'rough data'!M167</f>
        <v>77</v>
      </c>
      <c r="F174" s="5">
        <f>'rough data'!N167</f>
        <v>1</v>
      </c>
      <c r="G174" s="5">
        <f>'rough data'!O167</f>
        <v>0</v>
      </c>
      <c r="H174" s="5">
        <f>'rough data'!P167</f>
        <v>0</v>
      </c>
      <c r="I174" s="5">
        <f>'rough data'!Q167</f>
        <v>0</v>
      </c>
      <c r="J174" s="5"/>
      <c r="K174" s="5">
        <f>'rough data'!G167</f>
        <v>444</v>
      </c>
      <c r="L174" s="5">
        <f>'rough data'!C167</f>
        <v>115</v>
      </c>
      <c r="M174" s="5">
        <f>'rough data'!D167</f>
        <v>63</v>
      </c>
      <c r="N174" s="5">
        <f>'rough data'!E167</f>
        <v>60</v>
      </c>
      <c r="O174" s="5">
        <f>'rough data'!F167</f>
        <v>206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">
        <v>203</v>
      </c>
      <c r="C175" s="5">
        <f>'rough data'!B168</f>
        <v>4873</v>
      </c>
      <c r="D175" s="5">
        <f>'rough data'!R168</f>
        <v>0</v>
      </c>
      <c r="E175" s="5">
        <f>'rough data'!M168</f>
        <v>0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52</v>
      </c>
      <c r="L175" s="5">
        <f>'rough data'!C168</f>
        <v>19</v>
      </c>
      <c r="M175" s="5">
        <f>'rough data'!D168</f>
        <v>5</v>
      </c>
      <c r="N175" s="5">
        <f>'rough data'!E168</f>
        <v>11</v>
      </c>
      <c r="O175" s="5">
        <f>'rough data'!F168</f>
        <v>17</v>
      </c>
      <c r="P175" s="5"/>
      <c r="Q175" s="5">
        <f>'rough data'!L168</f>
        <v>1</v>
      </c>
      <c r="R175" s="5">
        <f>'rough data'!H168</f>
        <v>0</v>
      </c>
      <c r="S175" s="5">
        <f>'rough data'!I168</f>
        <v>0</v>
      </c>
      <c r="T175" s="5">
        <f>'rough data'!J168</f>
        <v>0</v>
      </c>
      <c r="U175" s="5">
        <f>'rough data'!K168</f>
        <v>1</v>
      </c>
    </row>
    <row r="176" spans="2:21" ht="14.25" customHeight="1">
      <c r="B176" s="5" t="s">
        <v>204</v>
      </c>
      <c r="C176" s="5">
        <f>'rough data'!B169</f>
        <v>8545</v>
      </c>
      <c r="D176" s="5">
        <f>'rough data'!R169</f>
        <v>10</v>
      </c>
      <c r="E176" s="5">
        <f>'rough data'!M169</f>
        <v>2</v>
      </c>
      <c r="F176" s="5">
        <f>'rough data'!N169</f>
        <v>2</v>
      </c>
      <c r="G176" s="5">
        <f>'rough data'!O169</f>
        <v>2</v>
      </c>
      <c r="H176" s="5">
        <f>'rough data'!P169</f>
        <v>1</v>
      </c>
      <c r="I176" s="5">
        <f>'rough data'!Q169</f>
        <v>3</v>
      </c>
      <c r="J176" s="5"/>
      <c r="K176" s="5">
        <f>'rough data'!G169</f>
        <v>120</v>
      </c>
      <c r="L176" s="5">
        <f>'rough data'!C169</f>
        <v>18</v>
      </c>
      <c r="M176" s="5">
        <f>'rough data'!D169</f>
        <v>15</v>
      </c>
      <c r="N176" s="5">
        <f>'rough data'!E169</f>
        <v>6</v>
      </c>
      <c r="O176" s="5">
        <f>'rough data'!F169</f>
        <v>81</v>
      </c>
      <c r="P176" s="5"/>
      <c r="Q176" s="5">
        <f>'rough data'!L169</f>
        <v>1</v>
      </c>
      <c r="R176" s="5">
        <f>'rough data'!H169</f>
        <v>0</v>
      </c>
      <c r="S176" s="5">
        <f>'rough data'!I169</f>
        <v>0</v>
      </c>
      <c r="T176" s="5">
        <f>'rough data'!J169</f>
        <v>0</v>
      </c>
      <c r="U176" s="5">
        <f>'rough data'!K169</f>
        <v>1</v>
      </c>
    </row>
    <row r="177" spans="2:21" ht="14.25" customHeight="1">
      <c r="B177" s="5" t="s">
        <v>205</v>
      </c>
      <c r="C177" s="5">
        <f>'rough data'!B170</f>
        <v>19818</v>
      </c>
      <c r="D177" s="5">
        <f>'rough data'!R170</f>
        <v>53</v>
      </c>
      <c r="E177" s="5">
        <f>'rough data'!M170</f>
        <v>31</v>
      </c>
      <c r="F177" s="5">
        <f>'rough data'!N170</f>
        <v>5</v>
      </c>
      <c r="G177" s="5">
        <f>'rough data'!O170</f>
        <v>6</v>
      </c>
      <c r="H177" s="5">
        <f>'rough data'!P170</f>
        <v>10</v>
      </c>
      <c r="I177" s="5">
        <f>'rough data'!Q170</f>
        <v>1</v>
      </c>
      <c r="J177" s="5"/>
      <c r="K177" s="5">
        <f>'rough data'!G170</f>
        <v>223</v>
      </c>
      <c r="L177" s="5">
        <f>'rough data'!C170</f>
        <v>40</v>
      </c>
      <c r="M177" s="5">
        <f>'rough data'!D170</f>
        <v>6</v>
      </c>
      <c r="N177" s="5">
        <f>'rough data'!E170</f>
        <v>35</v>
      </c>
      <c r="O177" s="5">
        <f>'rough data'!F170</f>
        <v>142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">
        <v>206</v>
      </c>
      <c r="C178" s="5">
        <f>'rough data'!B171</f>
        <v>607391</v>
      </c>
      <c r="D178" s="5">
        <f>'rough data'!R171</f>
        <v>0</v>
      </c>
      <c r="E178" s="5">
        <f>'rough data'!M171</f>
        <v>0</v>
      </c>
      <c r="F178" s="5">
        <f>'rough data'!N171</f>
        <v>0</v>
      </c>
      <c r="G178" s="5">
        <f>'rough data'!O171</f>
        <v>0</v>
      </c>
      <c r="H178" s="5">
        <f>'rough data'!P171</f>
        <v>0</v>
      </c>
      <c r="I178" s="5">
        <f>'rough data'!Q171</f>
        <v>0</v>
      </c>
      <c r="J178" s="5"/>
      <c r="K178" s="5">
        <f>'rough data'!G171</f>
        <v>0</v>
      </c>
      <c r="L178" s="5">
        <f>'rough data'!C171</f>
        <v>0</v>
      </c>
      <c r="M178" s="5">
        <f>'rough data'!D171</f>
        <v>0</v>
      </c>
      <c r="N178" s="5">
        <f>'rough data'!E171</f>
        <v>0</v>
      </c>
      <c r="O178" s="5">
        <f>'rough data'!F171</f>
        <v>0</v>
      </c>
      <c r="P178" s="5"/>
      <c r="Q178" s="5">
        <f>'rough data'!L171</f>
        <v>0</v>
      </c>
      <c r="R178" s="5">
        <f>'rough data'!H171</f>
        <v>0</v>
      </c>
      <c r="S178" s="5">
        <f>'rough data'!I171</f>
        <v>0</v>
      </c>
      <c r="T178" s="5">
        <f>'rough data'!J171</f>
        <v>0</v>
      </c>
      <c r="U178" s="5">
        <f>'rough data'!K171</f>
        <v>0</v>
      </c>
    </row>
    <row r="179" spans="2:21" ht="14.25" customHeight="1">
      <c r="B179" s="5" t="s">
        <v>207</v>
      </c>
      <c r="C179" s="5">
        <f>'rough data'!B172</f>
        <v>20940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">
        <v>208</v>
      </c>
      <c r="C180" s="5">
        <f>'rough data'!B173</f>
        <v>12388</v>
      </c>
      <c r="D180" s="5">
        <f>'rough data'!R173</f>
        <v>2</v>
      </c>
      <c r="E180" s="5">
        <f>'rough data'!M173</f>
        <v>2</v>
      </c>
      <c r="F180" s="5">
        <f>'rough data'!N173</f>
        <v>0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229</v>
      </c>
      <c r="L180" s="5">
        <f>'rough data'!C173</f>
        <v>68</v>
      </c>
      <c r="M180" s="5">
        <f>'rough data'!D173</f>
        <v>52</v>
      </c>
      <c r="N180" s="5">
        <f>'rough data'!E173</f>
        <v>20</v>
      </c>
      <c r="O180" s="5">
        <f>'rough data'!F173</f>
        <v>89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">
        <v>209</v>
      </c>
      <c r="C181" s="5">
        <f>'rough data'!B174</f>
        <v>1200</v>
      </c>
      <c r="D181" s="5">
        <f>'rough data'!R174</f>
        <v>0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0</v>
      </c>
      <c r="J181" s="5"/>
      <c r="K181" s="5">
        <f>'rough data'!G174</f>
        <v>4</v>
      </c>
      <c r="L181" s="5">
        <f>'rough data'!C174</f>
        <v>0</v>
      </c>
      <c r="M181" s="5">
        <f>'rough data'!D174</f>
        <v>0</v>
      </c>
      <c r="N181" s="5">
        <f>'rough data'!E174</f>
        <v>0</v>
      </c>
      <c r="O181" s="5">
        <f>'rough data'!F174</f>
        <v>4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">
        <v>210</v>
      </c>
      <c r="C182" s="5">
        <f>'rough data'!B175</f>
        <v>65204</v>
      </c>
      <c r="D182" s="5">
        <f>'rough data'!R175</f>
        <v>0</v>
      </c>
      <c r="E182" s="5">
        <f>'rough data'!M175</f>
        <v>0</v>
      </c>
      <c r="F182" s="5">
        <f>'rough data'!N175</f>
        <v>0</v>
      </c>
      <c r="G182" s="5">
        <f>'rough data'!O175</f>
        <v>0</v>
      </c>
      <c r="H182" s="5">
        <f>'rough data'!P175</f>
        <v>0</v>
      </c>
      <c r="I182" s="5">
        <f>'rough data'!Q175</f>
        <v>0</v>
      </c>
      <c r="J182" s="5"/>
      <c r="K182" s="5">
        <f>'rough data'!G175</f>
        <v>0</v>
      </c>
      <c r="L182" s="5">
        <f>'rough data'!C175</f>
        <v>0</v>
      </c>
      <c r="M182" s="5">
        <f>'rough data'!D175</f>
        <v>0</v>
      </c>
      <c r="N182" s="5">
        <f>'rough data'!E175</f>
        <v>0</v>
      </c>
      <c r="O182" s="5">
        <f>'rough data'!F175</f>
        <v>0</v>
      </c>
      <c r="P182" s="5"/>
      <c r="Q182" s="5">
        <f>'rough data'!L175</f>
        <v>0</v>
      </c>
      <c r="R182" s="5">
        <f>'rough data'!H175</f>
        <v>0</v>
      </c>
      <c r="S182" s="5">
        <f>'rough data'!I175</f>
        <v>0</v>
      </c>
      <c r="T182" s="5">
        <f>'rough data'!J175</f>
        <v>0</v>
      </c>
      <c r="U182" s="5">
        <f>'rough data'!K175</f>
        <v>0</v>
      </c>
    </row>
    <row r="183" spans="2:21" ht="14.25" customHeight="1">
      <c r="B183" s="5" t="s">
        <v>211</v>
      </c>
      <c r="C183" s="5">
        <f>'rough data'!B176</f>
        <v>50113</v>
      </c>
      <c r="D183" s="5">
        <f>'rough data'!R176</f>
        <v>43</v>
      </c>
      <c r="E183" s="5">
        <f>'rough data'!M176</f>
        <v>39</v>
      </c>
      <c r="F183" s="5">
        <f>'rough data'!N176</f>
        <v>3</v>
      </c>
      <c r="G183" s="5">
        <f>'rough data'!O176</f>
        <v>1</v>
      </c>
      <c r="H183" s="5">
        <f>'rough data'!P176</f>
        <v>0</v>
      </c>
      <c r="I183" s="5">
        <f>'rough data'!Q176</f>
        <v>0</v>
      </c>
      <c r="J183" s="5"/>
      <c r="K183" s="5">
        <f>'rough data'!G176</f>
        <v>1544</v>
      </c>
      <c r="L183" s="5">
        <f>'rough data'!C176</f>
        <v>506</v>
      </c>
      <c r="M183" s="5">
        <f>'rough data'!D176</f>
        <v>204</v>
      </c>
      <c r="N183" s="5">
        <f>'rough data'!E176</f>
        <v>278</v>
      </c>
      <c r="O183" s="5">
        <f>'rough data'!F176</f>
        <v>556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">
        <v>212</v>
      </c>
      <c r="C184" s="5">
        <f>'rough data'!B177</f>
        <v>13595</v>
      </c>
      <c r="D184" s="5">
        <f>'rough data'!R177</f>
        <v>7</v>
      </c>
      <c r="E184" s="5">
        <f>'rough data'!M177</f>
        <v>0</v>
      </c>
      <c r="F184" s="5">
        <f>'rough data'!N177</f>
        <v>2</v>
      </c>
      <c r="G184" s="5">
        <f>'rough data'!O177</f>
        <v>0</v>
      </c>
      <c r="H184" s="5">
        <f>'rough data'!P177</f>
        <v>4</v>
      </c>
      <c r="I184" s="5">
        <f>'rough data'!Q177</f>
        <v>1</v>
      </c>
      <c r="J184" s="5"/>
      <c r="K184" s="5">
        <f>'rough data'!G177</f>
        <v>68</v>
      </c>
      <c r="L184" s="5">
        <f>'rough data'!C177</f>
        <v>15</v>
      </c>
      <c r="M184" s="5">
        <f>'rough data'!D177</f>
        <v>3</v>
      </c>
      <c r="N184" s="5">
        <f>'rough data'!E177</f>
        <v>13</v>
      </c>
      <c r="O184" s="5">
        <f>'rough data'!F177</f>
        <v>37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">
        <v>213</v>
      </c>
      <c r="C185" s="5">
        <f>'rough data'!B178</f>
        <v>14714</v>
      </c>
      <c r="D185" s="5">
        <f>'rough data'!R178</f>
        <v>1</v>
      </c>
      <c r="E185" s="5">
        <f>'rough data'!M178</f>
        <v>1</v>
      </c>
      <c r="F185" s="5">
        <f>'rough data'!N178</f>
        <v>0</v>
      </c>
      <c r="G185" s="5">
        <f>'rough data'!O178</f>
        <v>0</v>
      </c>
      <c r="H185" s="5">
        <f>'rough data'!P178</f>
        <v>0</v>
      </c>
      <c r="I185" s="5">
        <f>'rough data'!Q178</f>
        <v>0</v>
      </c>
      <c r="J185" s="5"/>
      <c r="K185" s="5">
        <f>'rough data'!G178</f>
        <v>77</v>
      </c>
      <c r="L185" s="5">
        <f>'rough data'!C178</f>
        <v>22</v>
      </c>
      <c r="M185" s="5">
        <f>'rough data'!D178</f>
        <v>5</v>
      </c>
      <c r="N185" s="5">
        <f>'rough data'!E178</f>
        <v>8</v>
      </c>
      <c r="O185" s="5">
        <f>'rough data'!F178</f>
        <v>42</v>
      </c>
      <c r="P185" s="5"/>
      <c r="Q185" s="5">
        <f>'rough data'!L178</f>
        <v>0</v>
      </c>
      <c r="R185" s="5">
        <f>'rough data'!H178</f>
        <v>0</v>
      </c>
      <c r="S185" s="5">
        <f>'rough data'!I178</f>
        <v>0</v>
      </c>
      <c r="T185" s="5">
        <f>'rough data'!J178</f>
        <v>0</v>
      </c>
      <c r="U185" s="5">
        <f>'rough data'!K178</f>
        <v>0</v>
      </c>
    </row>
    <row r="186" spans="2:21" ht="14.25" customHeight="1">
      <c r="B186" s="5" t="s">
        <v>214</v>
      </c>
      <c r="C186" s="5">
        <f>'rough data'!B179</f>
        <v>362294</v>
      </c>
      <c r="D186" s="5">
        <f>'rough data'!R179</f>
        <v>0</v>
      </c>
      <c r="E186" s="5">
        <f>'rough data'!M179</f>
        <v>0</v>
      </c>
      <c r="F186" s="5">
        <f>'rough data'!N179</f>
        <v>0</v>
      </c>
      <c r="G186" s="5">
        <f>'rough data'!O179</f>
        <v>0</v>
      </c>
      <c r="H186" s="5">
        <f>'rough data'!P179</f>
        <v>0</v>
      </c>
      <c r="I186" s="5">
        <f>'rough data'!Q179</f>
        <v>0</v>
      </c>
      <c r="J186" s="5"/>
      <c r="K186" s="5">
        <f>'rough data'!G179</f>
        <v>0</v>
      </c>
      <c r="L186" s="5">
        <f>'rough data'!C179</f>
        <v>0</v>
      </c>
      <c r="M186" s="5">
        <f>'rough data'!D179</f>
        <v>0</v>
      </c>
      <c r="N186" s="5">
        <f>'rough data'!E179</f>
        <v>0</v>
      </c>
      <c r="O186" s="5">
        <f>'rough data'!F179</f>
        <v>0</v>
      </c>
      <c r="P186" s="5"/>
      <c r="Q186" s="5">
        <f>'rough data'!L179</f>
        <v>0</v>
      </c>
      <c r="R186" s="5">
        <f>'rough data'!H179</f>
        <v>0</v>
      </c>
      <c r="S186" s="5">
        <f>'rough data'!I179</f>
        <v>0</v>
      </c>
      <c r="T186" s="5">
        <f>'rough data'!J179</f>
        <v>0</v>
      </c>
      <c r="U186" s="5">
        <f>'rough data'!K179</f>
        <v>0</v>
      </c>
    </row>
    <row r="187" spans="2:21" ht="14.25" customHeight="1">
      <c r="B187" s="5" t="s">
        <v>215</v>
      </c>
      <c r="C187" s="5">
        <f>'rough data'!B180</f>
        <v>9836</v>
      </c>
      <c r="D187" s="5">
        <f>'rough data'!R180</f>
        <v>12</v>
      </c>
      <c r="E187" s="5">
        <f>'rough data'!M180</f>
        <v>9</v>
      </c>
      <c r="F187" s="5">
        <f>'rough data'!N180</f>
        <v>0</v>
      </c>
      <c r="G187" s="5">
        <f>'rough data'!O180</f>
        <v>0</v>
      </c>
      <c r="H187" s="5">
        <f>'rough data'!P180</f>
        <v>2</v>
      </c>
      <c r="I187" s="5">
        <f>'rough data'!Q180</f>
        <v>1</v>
      </c>
      <c r="J187" s="5"/>
      <c r="K187" s="5">
        <f>'rough data'!G180</f>
        <v>136</v>
      </c>
      <c r="L187" s="5">
        <f>'rough data'!C180</f>
        <v>83</v>
      </c>
      <c r="M187" s="5">
        <f>'rough data'!D180</f>
        <v>18</v>
      </c>
      <c r="N187" s="5">
        <f>'rough data'!E180</f>
        <v>17</v>
      </c>
      <c r="O187" s="5">
        <f>'rough data'!F180</f>
        <v>18</v>
      </c>
      <c r="P187" s="5"/>
      <c r="Q187" s="5">
        <f>'rough data'!L180</f>
        <v>2</v>
      </c>
      <c r="R187" s="5">
        <f>'rough data'!H180</f>
        <v>2</v>
      </c>
      <c r="S187" s="5">
        <f>'rough data'!I180</f>
        <v>0</v>
      </c>
      <c r="T187" s="5">
        <f>'rough data'!J180</f>
        <v>0</v>
      </c>
      <c r="U187" s="5">
        <f>'rough data'!K180</f>
        <v>0</v>
      </c>
    </row>
    <row r="188" spans="2:21" ht="14.25" customHeight="1">
      <c r="B188" s="5" t="s">
        <v>216</v>
      </c>
      <c r="C188" s="5">
        <f>'rough data'!B181</f>
        <v>2112</v>
      </c>
      <c r="D188" s="5">
        <f>'rough data'!R181</f>
        <v>12</v>
      </c>
      <c r="E188" s="5">
        <f>'rough data'!M181</f>
        <v>1</v>
      </c>
      <c r="F188" s="5">
        <f>'rough data'!N181</f>
        <v>0</v>
      </c>
      <c r="G188" s="5">
        <f>'rough data'!O181</f>
        <v>2</v>
      </c>
      <c r="H188" s="5">
        <f>'rough data'!P181</f>
        <v>3</v>
      </c>
      <c r="I188" s="5">
        <f>'rough data'!Q181</f>
        <v>6</v>
      </c>
      <c r="J188" s="5"/>
      <c r="K188" s="5">
        <f>'rough data'!G181</f>
        <v>103</v>
      </c>
      <c r="L188" s="5">
        <f>'rough data'!C181</f>
        <v>44</v>
      </c>
      <c r="M188" s="5">
        <f>'rough data'!D181</f>
        <v>26</v>
      </c>
      <c r="N188" s="5">
        <f>'rough data'!E181</f>
        <v>9</v>
      </c>
      <c r="O188" s="5">
        <f>'rough data'!F181</f>
        <v>24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">
        <v>217</v>
      </c>
      <c r="C189" s="5">
        <f>'rough data'!B182</f>
        <v>83396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">
        <v>218</v>
      </c>
      <c r="C190" s="5">
        <f>'rough data'!B183</f>
        <v>29189</v>
      </c>
      <c r="D190" s="5">
        <f>'rough data'!R183</f>
        <v>11</v>
      </c>
      <c r="E190" s="5">
        <f>'rough data'!M183</f>
        <v>10</v>
      </c>
      <c r="F190" s="5">
        <f>'rough data'!N183</f>
        <v>0</v>
      </c>
      <c r="G190" s="5">
        <f>'rough data'!O183</f>
        <v>0</v>
      </c>
      <c r="H190" s="5">
        <f>'rough data'!P183</f>
        <v>0</v>
      </c>
      <c r="I190" s="5">
        <f>'rough data'!Q183</f>
        <v>1</v>
      </c>
      <c r="J190" s="5"/>
      <c r="K190" s="5">
        <f>'rough data'!G183</f>
        <v>407</v>
      </c>
      <c r="L190" s="5">
        <f>'rough data'!C183</f>
        <v>213</v>
      </c>
      <c r="M190" s="5">
        <f>'rough data'!D183</f>
        <v>98</v>
      </c>
      <c r="N190" s="5">
        <f>'rough data'!E183</f>
        <v>60</v>
      </c>
      <c r="O190" s="5">
        <f>'rough data'!F183</f>
        <v>36</v>
      </c>
      <c r="P190" s="5"/>
      <c r="Q190" s="5">
        <f>'rough data'!L183</f>
        <v>6</v>
      </c>
      <c r="R190" s="5">
        <f>'rough data'!H183</f>
        <v>1</v>
      </c>
      <c r="S190" s="5">
        <f>'rough data'!I183</f>
        <v>1</v>
      </c>
      <c r="T190" s="5">
        <f>'rough data'!J183</f>
        <v>0</v>
      </c>
      <c r="U190" s="5">
        <f>'rough data'!K183</f>
        <v>4</v>
      </c>
    </row>
    <row r="191" spans="2:21" ht="14.25" customHeight="1">
      <c r="B191" s="5" t="s">
        <v>219</v>
      </c>
      <c r="C191" s="5">
        <f>'rough data'!B184</f>
        <v>23194</v>
      </c>
      <c r="D191" s="5">
        <f>'rough data'!R184</f>
        <v>0</v>
      </c>
      <c r="E191" s="5">
        <f>'rough data'!M184</f>
        <v>0</v>
      </c>
      <c r="F191" s="5">
        <f>'rough data'!N184</f>
        <v>0</v>
      </c>
      <c r="G191" s="5">
        <f>'rough data'!O184</f>
        <v>0</v>
      </c>
      <c r="H191" s="5">
        <f>'rough data'!P184</f>
        <v>0</v>
      </c>
      <c r="I191" s="5">
        <f>'rough data'!Q184</f>
        <v>0</v>
      </c>
      <c r="J191" s="5"/>
      <c r="K191" s="5">
        <f>'rough data'!G184</f>
        <v>0</v>
      </c>
      <c r="L191" s="5">
        <f>'rough data'!C184</f>
        <v>0</v>
      </c>
      <c r="M191" s="5">
        <f>'rough data'!D184</f>
        <v>0</v>
      </c>
      <c r="N191" s="5">
        <f>'rough data'!E184</f>
        <v>0</v>
      </c>
      <c r="O191" s="5">
        <f>'rough data'!F184</f>
        <v>0</v>
      </c>
      <c r="P191" s="5"/>
      <c r="Q191" s="5">
        <f>'rough data'!L184</f>
        <v>0</v>
      </c>
      <c r="R191" s="5">
        <f>'rough data'!H184</f>
        <v>0</v>
      </c>
      <c r="S191" s="5">
        <f>'rough data'!I184</f>
        <v>0</v>
      </c>
      <c r="T191" s="5">
        <f>'rough data'!J184</f>
        <v>0</v>
      </c>
      <c r="U191" s="5">
        <f>'rough data'!K184</f>
        <v>0</v>
      </c>
    </row>
    <row r="192" spans="2:21" ht="14.25" customHeight="1">
      <c r="B192" s="5" t="s">
        <v>220</v>
      </c>
      <c r="C192" s="5">
        <f>'rough data'!B185</f>
        <v>142878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">
        <v>221</v>
      </c>
      <c r="C193" s="5">
        <f>'rough data'!B186</f>
        <v>9605</v>
      </c>
      <c r="D193" s="5">
        <f>'rough data'!R186</f>
        <v>23</v>
      </c>
      <c r="E193" s="5">
        <f>'rough data'!M186</f>
        <v>14</v>
      </c>
      <c r="F193" s="5">
        <f>'rough data'!N186</f>
        <v>3</v>
      </c>
      <c r="G193" s="5">
        <f>'rough data'!O186</f>
        <v>1</v>
      </c>
      <c r="H193" s="5">
        <f>'rough data'!P186</f>
        <v>0</v>
      </c>
      <c r="I193" s="5">
        <f>'rough data'!Q186</f>
        <v>5</v>
      </c>
      <c r="J193" s="5"/>
      <c r="K193" s="5">
        <f>'rough data'!G186</f>
        <v>151</v>
      </c>
      <c r="L193" s="5">
        <f>'rough data'!C186</f>
        <v>80</v>
      </c>
      <c r="M193" s="5">
        <f>'rough data'!D186</f>
        <v>19</v>
      </c>
      <c r="N193" s="5">
        <f>'rough data'!E186</f>
        <v>8</v>
      </c>
      <c r="O193" s="5">
        <f>'rough data'!F186</f>
        <v>44</v>
      </c>
      <c r="P193" s="5"/>
      <c r="Q193" s="5">
        <f>'rough data'!L186</f>
        <v>0</v>
      </c>
      <c r="R193" s="5">
        <f>'rough data'!H186</f>
        <v>0</v>
      </c>
      <c r="S193" s="5">
        <f>'rough data'!I186</f>
        <v>0</v>
      </c>
      <c r="T193" s="5">
        <f>'rough data'!J186</f>
        <v>0</v>
      </c>
      <c r="U193" s="5">
        <f>'rough data'!K186</f>
        <v>0</v>
      </c>
    </row>
    <row r="194" spans="2:21" ht="14.25" customHeight="1">
      <c r="B194" s="5" t="s">
        <v>222</v>
      </c>
      <c r="C194" s="5">
        <f>'rough data'!B187</f>
        <v>15823</v>
      </c>
      <c r="D194" s="5">
        <f>'rough data'!R187</f>
        <v>18</v>
      </c>
      <c r="E194" s="5">
        <f>'rough data'!M187</f>
        <v>12</v>
      </c>
      <c r="F194" s="5">
        <f>'rough data'!N187</f>
        <v>1</v>
      </c>
      <c r="G194" s="5">
        <f>'rough data'!O187</f>
        <v>0</v>
      </c>
      <c r="H194" s="5">
        <f>'rough data'!P187</f>
        <v>0</v>
      </c>
      <c r="I194" s="5">
        <f>'rough data'!Q187</f>
        <v>5</v>
      </c>
      <c r="J194" s="5"/>
      <c r="K194" s="5">
        <f>'rough data'!G187</f>
        <v>424</v>
      </c>
      <c r="L194" s="5">
        <f>'rough data'!C187</f>
        <v>29</v>
      </c>
      <c r="M194" s="5">
        <f>'rough data'!D187</f>
        <v>13</v>
      </c>
      <c r="N194" s="5">
        <f>'rough data'!E187</f>
        <v>26</v>
      </c>
      <c r="O194" s="5">
        <f>'rough data'!F187</f>
        <v>356</v>
      </c>
      <c r="P194" s="5"/>
      <c r="Q194" s="5">
        <f>'rough data'!L187</f>
        <v>16</v>
      </c>
      <c r="R194" s="5">
        <f>'rough data'!H187</f>
        <v>3</v>
      </c>
      <c r="S194" s="5">
        <f>'rough data'!I187</f>
        <v>1</v>
      </c>
      <c r="T194" s="5">
        <f>'rough data'!J187</f>
        <v>2</v>
      </c>
      <c r="U194" s="5">
        <f>'rough data'!K187</f>
        <v>10</v>
      </c>
    </row>
    <row r="195" spans="2:21" ht="14.25" customHeight="1">
      <c r="B195" s="5" t="s">
        <v>223</v>
      </c>
      <c r="C195" s="5">
        <f>'rough data'!B188</f>
        <v>51353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">
        <v>224</v>
      </c>
      <c r="C196" s="5">
        <f>'rough data'!B189</f>
        <v>117415</v>
      </c>
      <c r="D196" s="5">
        <f>'rough data'!R189</f>
        <v>0</v>
      </c>
      <c r="E196" s="5">
        <f>'rough data'!M189</f>
        <v>0</v>
      </c>
      <c r="F196" s="5">
        <f>'rough data'!N189</f>
        <v>0</v>
      </c>
      <c r="G196" s="5">
        <f>'rough data'!O189</f>
        <v>0</v>
      </c>
      <c r="H196" s="5">
        <f>'rough data'!P189</f>
        <v>0</v>
      </c>
      <c r="I196" s="5">
        <f>'rough data'!Q189</f>
        <v>0</v>
      </c>
      <c r="J196" s="5"/>
      <c r="K196" s="5">
        <f>'rough data'!G189</f>
        <v>0</v>
      </c>
      <c r="L196" s="5">
        <f>'rough data'!C189</f>
        <v>0</v>
      </c>
      <c r="M196" s="5">
        <f>'rough data'!D189</f>
        <v>0</v>
      </c>
      <c r="N196" s="5">
        <f>'rough data'!E189</f>
        <v>0</v>
      </c>
      <c r="O196" s="5">
        <f>'rough data'!F189</f>
        <v>0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">
        <v>225</v>
      </c>
      <c r="C197" s="5">
        <f>'rough data'!B190</f>
        <v>6704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21</v>
      </c>
      <c r="L197" s="5">
        <f>'rough data'!C190</f>
        <v>0</v>
      </c>
      <c r="M197" s="5">
        <f>'rough data'!D190</f>
        <v>3</v>
      </c>
      <c r="N197" s="5">
        <f>'rough data'!E190</f>
        <v>2</v>
      </c>
      <c r="O197" s="5">
        <f>'rough data'!F190</f>
        <v>16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">
        <v>226</v>
      </c>
      <c r="C198" s="5">
        <f>'rough data'!B191</f>
        <v>12514</v>
      </c>
      <c r="D198" s="5">
        <f>'rough data'!R191</f>
        <v>0</v>
      </c>
      <c r="E198" s="5">
        <f>'rough data'!M191</f>
        <v>0</v>
      </c>
      <c r="F198" s="5">
        <f>'rough data'!N191</f>
        <v>0</v>
      </c>
      <c r="G198" s="5">
        <f>'rough data'!O191</f>
        <v>0</v>
      </c>
      <c r="H198" s="5">
        <f>'rough data'!P191</f>
        <v>0</v>
      </c>
      <c r="I198" s="5">
        <f>'rough data'!Q191</f>
        <v>0</v>
      </c>
      <c r="J198" s="5"/>
      <c r="K198" s="5">
        <f>'rough data'!G191</f>
        <v>113</v>
      </c>
      <c r="L198" s="5">
        <f>'rough data'!C191</f>
        <v>10</v>
      </c>
      <c r="M198" s="5">
        <f>'rough data'!D191</f>
        <v>1</v>
      </c>
      <c r="N198" s="5">
        <f>'rough data'!E191</f>
        <v>22</v>
      </c>
      <c r="O198" s="5">
        <f>'rough data'!F191</f>
        <v>80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">
        <v>227</v>
      </c>
      <c r="C199" s="5">
        <f>'rough data'!B192</f>
        <v>137713</v>
      </c>
      <c r="D199" s="5">
        <f>'rough data'!R192</f>
        <v>0</v>
      </c>
      <c r="E199" s="5">
        <f>'rough data'!M192</f>
        <v>0</v>
      </c>
      <c r="F199" s="5">
        <f>'rough data'!N192</f>
        <v>0</v>
      </c>
      <c r="G199" s="5">
        <f>'rough data'!O192</f>
        <v>0</v>
      </c>
      <c r="H199" s="5">
        <f>'rough data'!P192</f>
        <v>0</v>
      </c>
      <c r="I199" s="5">
        <f>'rough data'!Q192</f>
        <v>0</v>
      </c>
      <c r="J199" s="5"/>
      <c r="K199" s="5">
        <f>'rough data'!G192</f>
        <v>0</v>
      </c>
      <c r="L199" s="5">
        <f>'rough data'!C192</f>
        <v>0</v>
      </c>
      <c r="M199" s="5">
        <f>'rough data'!D192</f>
        <v>0</v>
      </c>
      <c r="N199" s="5">
        <f>'rough data'!E192</f>
        <v>0</v>
      </c>
      <c r="O199" s="5">
        <f>'rough data'!F192</f>
        <v>0</v>
      </c>
      <c r="P199" s="5"/>
      <c r="Q199" s="5">
        <f>'rough data'!L192</f>
        <v>0</v>
      </c>
      <c r="R199" s="5">
        <f>'rough data'!H192</f>
        <v>0</v>
      </c>
      <c r="S199" s="5">
        <f>'rough data'!I192</f>
        <v>0</v>
      </c>
      <c r="T199" s="5">
        <f>'rough data'!J192</f>
        <v>0</v>
      </c>
      <c r="U199" s="5">
        <f>'rough data'!K192</f>
        <v>0</v>
      </c>
    </row>
    <row r="200" spans="2:21" ht="14.25" customHeight="1">
      <c r="B200" s="5" t="s">
        <v>228</v>
      </c>
      <c r="C200" s="5">
        <f>'rough data'!B193</f>
        <v>3849</v>
      </c>
      <c r="D200" s="5">
        <f>'rough data'!R193</f>
        <v>17</v>
      </c>
      <c r="E200" s="5">
        <f>'rough data'!M193</f>
        <v>17</v>
      </c>
      <c r="F200" s="5">
        <f>'rough data'!N193</f>
        <v>0</v>
      </c>
      <c r="G200" s="5">
        <f>'rough data'!O193</f>
        <v>0</v>
      </c>
      <c r="H200" s="5">
        <f>'rough data'!P193</f>
        <v>0</v>
      </c>
      <c r="I200" s="5">
        <f>'rough data'!Q193</f>
        <v>0</v>
      </c>
      <c r="J200" s="5"/>
      <c r="K200" s="5">
        <f>'rough data'!G193</f>
        <v>111</v>
      </c>
      <c r="L200" s="5">
        <f>'rough data'!C193</f>
        <v>63</v>
      </c>
      <c r="M200" s="5">
        <f>'rough data'!D193</f>
        <v>31</v>
      </c>
      <c r="N200" s="5">
        <f>'rough data'!E193</f>
        <v>13</v>
      </c>
      <c r="O200" s="5">
        <f>'rough data'!F193</f>
        <v>4</v>
      </c>
      <c r="P200" s="5"/>
      <c r="Q200" s="5">
        <f>'rough data'!L193</f>
        <v>2</v>
      </c>
      <c r="R200" s="5">
        <f>'rough data'!H193</f>
        <v>2</v>
      </c>
      <c r="S200" s="5">
        <f>'rough data'!I193</f>
        <v>0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">
        <v>229</v>
      </c>
      <c r="C201" s="5">
        <f>'rough data'!B194</f>
        <v>3452</v>
      </c>
      <c r="D201" s="5">
        <f>'rough data'!R194</f>
        <v>0</v>
      </c>
      <c r="E201" s="5">
        <f>'rough data'!M194</f>
        <v>0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0</v>
      </c>
      <c r="J201" s="5"/>
      <c r="K201" s="5">
        <f>'rough data'!G194</f>
        <v>69</v>
      </c>
      <c r="L201" s="5">
        <f>'rough data'!C194</f>
        <v>27</v>
      </c>
      <c r="M201" s="5">
        <f>'rough data'!D194</f>
        <v>11</v>
      </c>
      <c r="N201" s="5">
        <f>'rough data'!E194</f>
        <v>9</v>
      </c>
      <c r="O201" s="5">
        <f>'rough data'!F194</f>
        <v>22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">
        <v>230</v>
      </c>
      <c r="C202" s="5">
        <f>'rough data'!B195</f>
        <v>12023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92</v>
      </c>
      <c r="L202" s="5">
        <f>'rough data'!C195</f>
        <v>44</v>
      </c>
      <c r="M202" s="5">
        <f>'rough data'!D195</f>
        <v>14</v>
      </c>
      <c r="N202" s="5">
        <f>'rough data'!E195</f>
        <v>10</v>
      </c>
      <c r="O202" s="5">
        <f>'rough data'!F195</f>
        <v>24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">
        <v>231</v>
      </c>
      <c r="C203" s="5">
        <f>'rough data'!B196</f>
        <v>15976</v>
      </c>
      <c r="D203" s="5">
        <f>'rough data'!R196</f>
        <v>0</v>
      </c>
      <c r="E203" s="5">
        <f>'rough data'!M196</f>
        <v>0</v>
      </c>
      <c r="F203" s="5">
        <f>'rough data'!N196</f>
        <v>0</v>
      </c>
      <c r="G203" s="5">
        <f>'rough data'!O196</f>
        <v>0</v>
      </c>
      <c r="H203" s="5">
        <f>'rough data'!P196</f>
        <v>0</v>
      </c>
      <c r="I203" s="5">
        <f>'rough data'!Q196</f>
        <v>0</v>
      </c>
      <c r="J203" s="5"/>
      <c r="K203" s="5">
        <f>'rough data'!G196</f>
        <v>0</v>
      </c>
      <c r="L203" s="5">
        <f>'rough data'!C196</f>
        <v>0</v>
      </c>
      <c r="M203" s="5">
        <f>'rough data'!D196</f>
        <v>0</v>
      </c>
      <c r="N203" s="5">
        <f>'rough data'!E196</f>
        <v>0</v>
      </c>
      <c r="O203" s="5">
        <f>'rough data'!F196</f>
        <v>0</v>
      </c>
      <c r="P203" s="5"/>
      <c r="Q203" s="5">
        <f>'rough data'!L196</f>
        <v>0</v>
      </c>
      <c r="R203" s="5">
        <f>'rough data'!H196</f>
        <v>0</v>
      </c>
      <c r="S203" s="5">
        <f>'rough data'!I196</f>
        <v>0</v>
      </c>
      <c r="T203" s="5">
        <f>'rough data'!J196</f>
        <v>0</v>
      </c>
      <c r="U203" s="5">
        <f>'rough data'!K196</f>
        <v>0</v>
      </c>
    </row>
    <row r="204" spans="2:21" ht="14.25" customHeight="1">
      <c r="B204" s="5" t="s">
        <v>232</v>
      </c>
      <c r="C204" s="5">
        <f>'rough data'!B197</f>
        <v>6948</v>
      </c>
      <c r="D204" s="5">
        <f>'rough data'!R197</f>
        <v>4</v>
      </c>
      <c r="E204" s="5">
        <f>'rough data'!M197</f>
        <v>2</v>
      </c>
      <c r="F204" s="5">
        <f>'rough data'!N197</f>
        <v>0</v>
      </c>
      <c r="G204" s="5">
        <f>'rough data'!O197</f>
        <v>1</v>
      </c>
      <c r="H204" s="5">
        <f>'rough data'!P197</f>
        <v>0</v>
      </c>
      <c r="I204" s="5">
        <f>'rough data'!Q197</f>
        <v>1</v>
      </c>
      <c r="J204" s="5"/>
      <c r="K204" s="5">
        <f>'rough data'!G197</f>
        <v>532</v>
      </c>
      <c r="L204" s="5">
        <f>'rough data'!C197</f>
        <v>62</v>
      </c>
      <c r="M204" s="5">
        <f>'rough data'!D197</f>
        <v>9</v>
      </c>
      <c r="N204" s="5">
        <f>'rough data'!E197</f>
        <v>20</v>
      </c>
      <c r="O204" s="5">
        <f>'rough data'!F197</f>
        <v>441</v>
      </c>
      <c r="P204" s="5"/>
      <c r="Q204" s="5">
        <f>'rough data'!L197</f>
        <v>6</v>
      </c>
      <c r="R204" s="5">
        <f>'rough data'!H197</f>
        <v>0</v>
      </c>
      <c r="S204" s="5">
        <f>'rough data'!I197</f>
        <v>5</v>
      </c>
      <c r="T204" s="5">
        <f>'rough data'!J197</f>
        <v>0</v>
      </c>
      <c r="U204" s="5">
        <f>'rough data'!K197</f>
        <v>1</v>
      </c>
    </row>
    <row r="205" spans="2:21" ht="24" customHeight="1">
      <c r="B205" s="5" t="s">
        <v>233</v>
      </c>
      <c r="C205" s="5">
        <f>'rough data'!B198</f>
        <v>854</v>
      </c>
      <c r="D205" s="5">
        <f>'rough data'!R198</f>
        <v>0</v>
      </c>
      <c r="E205" s="5">
        <f>'rough data'!M198</f>
        <v>0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21</v>
      </c>
      <c r="L205" s="5">
        <f>'rough data'!C198</f>
        <v>14</v>
      </c>
      <c r="M205" s="5">
        <f>'rough data'!D198</f>
        <v>4</v>
      </c>
      <c r="N205" s="5">
        <f>'rough data'!E198</f>
        <v>1</v>
      </c>
      <c r="O205" s="5">
        <f>'rough data'!F198</f>
        <v>2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">
        <v>234</v>
      </c>
      <c r="C206" s="5">
        <f>'rough data'!B199</f>
        <v>17074</v>
      </c>
      <c r="D206" s="5">
        <f>'rough data'!R199</f>
        <v>20</v>
      </c>
      <c r="E206" s="5">
        <f>'rough data'!M199</f>
        <v>7</v>
      </c>
      <c r="F206" s="5">
        <f>'rough data'!N199</f>
        <v>5</v>
      </c>
      <c r="G206" s="5">
        <f>'rough data'!O199</f>
        <v>5</v>
      </c>
      <c r="H206" s="5">
        <f>'rough data'!P199</f>
        <v>3</v>
      </c>
      <c r="I206" s="5">
        <f>'rough data'!Q199</f>
        <v>0</v>
      </c>
      <c r="J206" s="5"/>
      <c r="K206" s="5">
        <f>'rough data'!G199</f>
        <v>286</v>
      </c>
      <c r="L206" s="5">
        <f>'rough data'!C199</f>
        <v>36</v>
      </c>
      <c r="M206" s="5">
        <f>'rough data'!D199</f>
        <v>46</v>
      </c>
      <c r="N206" s="5">
        <f>'rough data'!E199</f>
        <v>31</v>
      </c>
      <c r="O206" s="5">
        <f>'rough data'!F199</f>
        <v>173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">
        <v>235</v>
      </c>
      <c r="C207" s="5">
        <f>'rough data'!B200</f>
        <v>104915</v>
      </c>
      <c r="D207" s="5">
        <f>'rough data'!R200</f>
        <v>0</v>
      </c>
      <c r="E207" s="5">
        <f>'rough data'!M200</f>
        <v>0</v>
      </c>
      <c r="F207" s="5">
        <f>'rough data'!N200</f>
        <v>0</v>
      </c>
      <c r="G207" s="5">
        <f>'rough data'!O200</f>
        <v>0</v>
      </c>
      <c r="H207" s="5">
        <f>'rough data'!P200</f>
        <v>0</v>
      </c>
      <c r="I207" s="5">
        <f>'rough data'!Q200</f>
        <v>0</v>
      </c>
      <c r="J207" s="5"/>
      <c r="K207" s="5">
        <f>'rough data'!G200</f>
        <v>0</v>
      </c>
      <c r="L207" s="5">
        <f>'rough data'!C200</f>
        <v>0</v>
      </c>
      <c r="M207" s="5">
        <f>'rough data'!D200</f>
        <v>0</v>
      </c>
      <c r="N207" s="5">
        <f>'rough data'!E200</f>
        <v>0</v>
      </c>
      <c r="O207" s="5">
        <f>'rough data'!F200</f>
        <v>0</v>
      </c>
      <c r="P207" s="5"/>
      <c r="Q207" s="5">
        <f>'rough data'!L200</f>
        <v>0</v>
      </c>
      <c r="R207" s="5">
        <f>'rough data'!H200</f>
        <v>0</v>
      </c>
      <c r="S207" s="5">
        <f>'rough data'!I200</f>
        <v>0</v>
      </c>
      <c r="T207" s="5">
        <f>'rough data'!J200</f>
        <v>0</v>
      </c>
      <c r="U207" s="5">
        <f>'rough data'!K200</f>
        <v>0</v>
      </c>
    </row>
    <row r="208" spans="2:21" ht="12.75" customHeight="1">
      <c r="B208" s="5" t="s">
        <v>236</v>
      </c>
      <c r="C208" s="5">
        <f>'rough data'!B201</f>
        <v>10264</v>
      </c>
      <c r="D208" s="5">
        <f>'rough data'!R201</f>
        <v>9</v>
      </c>
      <c r="E208" s="5">
        <f>'rough data'!M201</f>
        <v>5</v>
      </c>
      <c r="F208" s="5">
        <f>'rough data'!N201</f>
        <v>1</v>
      </c>
      <c r="G208" s="5">
        <f>'rough data'!O201</f>
        <v>1</v>
      </c>
      <c r="H208" s="5">
        <f>'rough data'!P201</f>
        <v>0</v>
      </c>
      <c r="I208" s="5">
        <f>'rough data'!Q201</f>
        <v>2</v>
      </c>
      <c r="J208" s="5"/>
      <c r="K208" s="5">
        <f>'rough data'!G201</f>
        <v>213</v>
      </c>
      <c r="L208" s="5">
        <f>'rough data'!C201</f>
        <v>9</v>
      </c>
      <c r="M208" s="5">
        <f>'rough data'!D201</f>
        <v>15</v>
      </c>
      <c r="N208" s="5">
        <f>'rough data'!E201</f>
        <v>34</v>
      </c>
      <c r="O208" s="5">
        <f>'rough data'!F201</f>
        <v>155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">
        <v>237</v>
      </c>
      <c r="C209" s="5">
        <f>'rough data'!B202</f>
        <v>54406</v>
      </c>
      <c r="D209" s="5">
        <f>'rough data'!R202</f>
        <v>10</v>
      </c>
      <c r="E209" s="5">
        <f>'rough data'!M202</f>
        <v>8</v>
      </c>
      <c r="F209" s="5">
        <f>'rough data'!N202</f>
        <v>0</v>
      </c>
      <c r="G209" s="5">
        <f>'rough data'!O202</f>
        <v>0</v>
      </c>
      <c r="H209" s="5">
        <f>'rough data'!P202</f>
        <v>1</v>
      </c>
      <c r="I209" s="5">
        <f>'rough data'!Q202</f>
        <v>1</v>
      </c>
      <c r="J209" s="5"/>
      <c r="K209" s="5">
        <f>'rough data'!G202</f>
        <v>215</v>
      </c>
      <c r="L209" s="5">
        <f>'rough data'!C202</f>
        <v>49</v>
      </c>
      <c r="M209" s="5">
        <f>'rough data'!D202</f>
        <v>59</v>
      </c>
      <c r="N209" s="5">
        <f>'rough data'!E202</f>
        <v>86</v>
      </c>
      <c r="O209" s="5">
        <f>'rough data'!F202</f>
        <v>21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">
        <v>238</v>
      </c>
      <c r="C210" s="5">
        <f>'rough data'!B203</f>
        <v>10542</v>
      </c>
      <c r="D210" s="5">
        <f>'rough data'!R203</f>
        <v>0</v>
      </c>
      <c r="E210" s="5">
        <f>'rough data'!M203</f>
        <v>0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152</v>
      </c>
      <c r="L210" s="5">
        <f>'rough data'!C203</f>
        <v>76</v>
      </c>
      <c r="M210" s="5">
        <f>'rough data'!D203</f>
        <v>14</v>
      </c>
      <c r="N210" s="5">
        <f>'rough data'!E203</f>
        <v>19</v>
      </c>
      <c r="O210" s="5">
        <f>'rough data'!F203</f>
        <v>43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">
        <v>239</v>
      </c>
      <c r="C211" s="5">
        <f>'rough data'!B204</f>
        <v>8237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101</v>
      </c>
      <c r="L211" s="5">
        <f>'rough data'!C204</f>
        <v>0</v>
      </c>
      <c r="M211" s="5">
        <f>'rough data'!D204</f>
        <v>30</v>
      </c>
      <c r="N211" s="5">
        <f>'rough data'!E204</f>
        <v>34</v>
      </c>
      <c r="O211" s="5">
        <f>'rough data'!F204</f>
        <v>37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">
        <v>240</v>
      </c>
      <c r="C212" s="5">
        <f>'rough data'!B205</f>
        <v>28859</v>
      </c>
      <c r="D212" s="5">
        <f>'rough data'!R205</f>
        <v>0</v>
      </c>
      <c r="E212" s="5">
        <f>'rough data'!M205</f>
        <v>0</v>
      </c>
      <c r="F212" s="5">
        <f>'rough data'!N205</f>
        <v>0</v>
      </c>
      <c r="G212" s="5">
        <f>'rough data'!O205</f>
        <v>0</v>
      </c>
      <c r="H212" s="5">
        <f>'rough data'!P205</f>
        <v>0</v>
      </c>
      <c r="I212" s="5">
        <f>'rough data'!Q205</f>
        <v>0</v>
      </c>
      <c r="J212" s="5"/>
      <c r="K212" s="5">
        <f>'rough data'!G205</f>
        <v>259</v>
      </c>
      <c r="L212" s="5">
        <f>'rough data'!C205</f>
        <v>38</v>
      </c>
      <c r="M212" s="5">
        <f>'rough data'!D205</f>
        <v>25</v>
      </c>
      <c r="N212" s="5">
        <f>'rough data'!E205</f>
        <v>30</v>
      </c>
      <c r="O212" s="5">
        <f>'rough data'!F205</f>
        <v>166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">
        <v>241</v>
      </c>
      <c r="C213" s="5">
        <f>'rough data'!B206</f>
        <v>66730</v>
      </c>
      <c r="D213" s="5">
        <f>'rough data'!R206</f>
        <v>0</v>
      </c>
      <c r="E213" s="5">
        <f>'rough data'!M206</f>
        <v>0</v>
      </c>
      <c r="F213" s="5">
        <f>'rough data'!N206</f>
        <v>0</v>
      </c>
      <c r="G213" s="5">
        <f>'rough data'!O206</f>
        <v>0</v>
      </c>
      <c r="H213" s="5">
        <f>'rough data'!P206</f>
        <v>0</v>
      </c>
      <c r="I213" s="5">
        <f>'rough data'!Q206</f>
        <v>0</v>
      </c>
      <c r="J213" s="5"/>
      <c r="K213" s="5">
        <f>'rough data'!G206</f>
        <v>26</v>
      </c>
      <c r="L213" s="5">
        <f>'rough data'!C206</f>
        <v>0</v>
      </c>
      <c r="M213" s="5">
        <f>'rough data'!D206</f>
        <v>0</v>
      </c>
      <c r="N213" s="5">
        <f>'rough data'!E206</f>
        <v>0</v>
      </c>
      <c r="O213" s="5">
        <f>'rough data'!F206</f>
        <v>26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">
        <v>242</v>
      </c>
      <c r="C214" s="5">
        <f>'rough data'!B207</f>
        <v>6055</v>
      </c>
      <c r="D214" s="5">
        <f>'rough data'!R207</f>
        <v>2</v>
      </c>
      <c r="E214" s="5">
        <f>'rough data'!M207</f>
        <v>2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57</v>
      </c>
      <c r="L214" s="5">
        <f>'rough data'!C207</f>
        <v>11</v>
      </c>
      <c r="M214" s="5">
        <f>'rough data'!D207</f>
        <v>16</v>
      </c>
      <c r="N214" s="5">
        <f>'rough data'!E207</f>
        <v>9</v>
      </c>
      <c r="O214" s="5">
        <f>'rough data'!F207</f>
        <v>21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">
        <v>243</v>
      </c>
      <c r="C215" s="5">
        <f>'rough data'!B208</f>
        <v>2793</v>
      </c>
      <c r="D215" s="5">
        <f>'rough data'!R208</f>
        <v>14</v>
      </c>
      <c r="E215" s="5">
        <f>'rough data'!M208</f>
        <v>2</v>
      </c>
      <c r="F215" s="5">
        <f>'rough data'!N208</f>
        <v>2</v>
      </c>
      <c r="G215" s="5">
        <f>'rough data'!O208</f>
        <v>3</v>
      </c>
      <c r="H215" s="5">
        <f>'rough data'!P208</f>
        <v>1</v>
      </c>
      <c r="I215" s="5">
        <f>'rough data'!Q208</f>
        <v>6</v>
      </c>
      <c r="J215" s="5"/>
      <c r="K215" s="5">
        <f>'rough data'!G208</f>
        <v>49</v>
      </c>
      <c r="L215" s="5">
        <f>'rough data'!C208</f>
        <v>23</v>
      </c>
      <c r="M215" s="5">
        <f>'rough data'!D208</f>
        <v>2</v>
      </c>
      <c r="N215" s="5">
        <f>'rough data'!E208</f>
        <v>0</v>
      </c>
      <c r="O215" s="5">
        <f>'rough data'!F208</f>
        <v>24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">
        <v>244</v>
      </c>
      <c r="C216" s="5">
        <f>'rough data'!B209</f>
        <v>16703</v>
      </c>
      <c r="D216" s="5">
        <f>'rough data'!R209</f>
        <v>4</v>
      </c>
      <c r="E216" s="5">
        <f>'rough data'!M209</f>
        <v>3</v>
      </c>
      <c r="F216" s="5">
        <f>'rough data'!N209</f>
        <v>0</v>
      </c>
      <c r="G216" s="5">
        <f>'rough data'!O209</f>
        <v>0</v>
      </c>
      <c r="H216" s="5">
        <f>'rough data'!P209</f>
        <v>0</v>
      </c>
      <c r="I216" s="5">
        <f>'rough data'!Q209</f>
        <v>1</v>
      </c>
      <c r="J216" s="5"/>
      <c r="K216" s="5">
        <f>'rough data'!G209</f>
        <v>216</v>
      </c>
      <c r="L216" s="5">
        <f>'rough data'!C209</f>
        <v>44</v>
      </c>
      <c r="M216" s="5">
        <f>'rough data'!D209</f>
        <v>34</v>
      </c>
      <c r="N216" s="5">
        <f>'rough data'!E209</f>
        <v>19</v>
      </c>
      <c r="O216" s="5">
        <f>'rough data'!F209</f>
        <v>119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">
        <v>245</v>
      </c>
      <c r="C217" s="5">
        <f>'rough data'!B210</f>
        <v>3265</v>
      </c>
      <c r="D217" s="5">
        <f>'rough data'!R210</f>
        <v>0</v>
      </c>
      <c r="E217" s="5">
        <f>'rough data'!M210</f>
        <v>0</v>
      </c>
      <c r="F217" s="5">
        <f>'rough data'!N210</f>
        <v>0</v>
      </c>
      <c r="G217" s="5">
        <f>'rough data'!O210</f>
        <v>0</v>
      </c>
      <c r="H217" s="5">
        <f>'rough data'!P210</f>
        <v>0</v>
      </c>
      <c r="I217" s="5">
        <f>'rough data'!Q210</f>
        <v>0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0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0</v>
      </c>
    </row>
    <row r="218" spans="2:21" ht="12.75" customHeight="1">
      <c r="B218" s="5" t="s">
        <v>246</v>
      </c>
      <c r="C218" s="5">
        <f>'rough data'!B211</f>
        <v>25274</v>
      </c>
      <c r="D218" s="5">
        <f>'rough data'!R211</f>
        <v>33</v>
      </c>
      <c r="E218" s="5">
        <f>'rough data'!M211</f>
        <v>19</v>
      </c>
      <c r="F218" s="5">
        <f>'rough data'!N211</f>
        <v>12</v>
      </c>
      <c r="G218" s="5">
        <f>'rough data'!O211</f>
        <v>2</v>
      </c>
      <c r="H218" s="5">
        <f>'rough data'!P211</f>
        <v>0</v>
      </c>
      <c r="I218" s="5">
        <f>'rough data'!Q211</f>
        <v>0</v>
      </c>
      <c r="J218" s="5"/>
      <c r="K218" s="5">
        <f>'rough data'!G211</f>
        <v>282</v>
      </c>
      <c r="L218" s="5">
        <f>'rough data'!C211</f>
        <v>73</v>
      </c>
      <c r="M218" s="5">
        <f>'rough data'!D211</f>
        <v>37</v>
      </c>
      <c r="N218" s="5">
        <f>'rough data'!E211</f>
        <v>21</v>
      </c>
      <c r="O218" s="5">
        <f>'rough data'!F211</f>
        <v>151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">
        <v>247</v>
      </c>
      <c r="C219" s="5">
        <f>'rough data'!B212</f>
        <v>3022</v>
      </c>
      <c r="D219" s="5">
        <f>'rough data'!R212</f>
        <v>9</v>
      </c>
      <c r="E219" s="5">
        <f>'rough data'!M212</f>
        <v>0</v>
      </c>
      <c r="F219" s="5">
        <f>'rough data'!N212</f>
        <v>2</v>
      </c>
      <c r="G219" s="5">
        <f>'rough data'!O212</f>
        <v>2</v>
      </c>
      <c r="H219" s="5">
        <f>'rough data'!P212</f>
        <v>3</v>
      </c>
      <c r="I219" s="5">
        <f>'rough data'!Q212</f>
        <v>2</v>
      </c>
      <c r="J219" s="5"/>
      <c r="K219" s="5">
        <f>'rough data'!G212</f>
        <v>95</v>
      </c>
      <c r="L219" s="5">
        <f>'rough data'!C212</f>
        <v>13</v>
      </c>
      <c r="M219" s="5">
        <f>'rough data'!D212</f>
        <v>12</v>
      </c>
      <c r="N219" s="5">
        <f>'rough data'!E212</f>
        <v>13</v>
      </c>
      <c r="O219" s="5">
        <f>'rough data'!F212</f>
        <v>57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">
        <v>248</v>
      </c>
      <c r="C220" s="5">
        <f>'rough data'!B213</f>
        <v>232751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">
        <v>249</v>
      </c>
      <c r="C221" s="5">
        <f>'rough data'!B214</f>
        <v>9128</v>
      </c>
      <c r="D221" s="5">
        <f>'rough data'!R214</f>
        <v>33</v>
      </c>
      <c r="E221" s="5">
        <f>'rough data'!M214</f>
        <v>17</v>
      </c>
      <c r="F221" s="5">
        <f>'rough data'!N214</f>
        <v>6</v>
      </c>
      <c r="G221" s="5">
        <f>'rough data'!O214</f>
        <v>3</v>
      </c>
      <c r="H221" s="5">
        <f>'rough data'!P214</f>
        <v>1</v>
      </c>
      <c r="I221" s="5">
        <f>'rough data'!Q214</f>
        <v>6</v>
      </c>
      <c r="J221" s="5"/>
      <c r="K221" s="5">
        <f>'rough data'!G214</f>
        <v>157</v>
      </c>
      <c r="L221" s="5">
        <f>'rough data'!C214</f>
        <v>93</v>
      </c>
      <c r="M221" s="5">
        <f>'rough data'!D214</f>
        <v>29</v>
      </c>
      <c r="N221" s="5">
        <f>'rough data'!E214</f>
        <v>9</v>
      </c>
      <c r="O221" s="5">
        <f>'rough data'!F214</f>
        <v>26</v>
      </c>
      <c r="P221" s="5"/>
      <c r="Q221" s="5">
        <f>'rough data'!L214</f>
        <v>1</v>
      </c>
      <c r="R221" s="5">
        <f>'rough data'!H214</f>
        <v>0</v>
      </c>
      <c r="S221" s="5">
        <f>'rough data'!I214</f>
        <v>0</v>
      </c>
      <c r="T221" s="5">
        <f>'rough data'!J214</f>
        <v>0</v>
      </c>
      <c r="U221" s="5">
        <f>'rough data'!K214</f>
        <v>1</v>
      </c>
    </row>
    <row r="222" spans="2:21" ht="12.75" customHeight="1">
      <c r="B222" s="5" t="s">
        <v>250</v>
      </c>
      <c r="C222" s="5">
        <f>'rough data'!B215</f>
        <v>64633</v>
      </c>
      <c r="D222" s="5">
        <f>'rough data'!R215</f>
        <v>0</v>
      </c>
      <c r="E222" s="5">
        <f>'rough data'!M215</f>
        <v>0</v>
      </c>
      <c r="F222" s="5">
        <f>'rough data'!N215</f>
        <v>0</v>
      </c>
      <c r="G222" s="5">
        <f>'rough data'!O215</f>
        <v>0</v>
      </c>
      <c r="H222" s="5">
        <f>'rough data'!P215</f>
        <v>0</v>
      </c>
      <c r="I222" s="5">
        <f>'rough data'!Q215</f>
        <v>0</v>
      </c>
      <c r="J222" s="5"/>
      <c r="K222" s="5">
        <f>'rough data'!G215</f>
        <v>0</v>
      </c>
      <c r="L222" s="5">
        <f>'rough data'!C215</f>
        <v>0</v>
      </c>
      <c r="M222" s="5">
        <f>'rough data'!D215</f>
        <v>0</v>
      </c>
      <c r="N222" s="5">
        <f>'rough data'!E215</f>
        <v>0</v>
      </c>
      <c r="O222" s="5">
        <f>'rough data'!F215</f>
        <v>0</v>
      </c>
      <c r="P222" s="5"/>
      <c r="Q222" s="5">
        <f>'rough data'!L215</f>
        <v>0</v>
      </c>
      <c r="R222" s="5">
        <f>'rough data'!H215</f>
        <v>0</v>
      </c>
      <c r="S222" s="5">
        <f>'rough data'!I215</f>
        <v>0</v>
      </c>
      <c r="T222" s="5">
        <f>'rough data'!J215</f>
        <v>0</v>
      </c>
      <c r="U222" s="5">
        <f>'rough data'!K215</f>
        <v>0</v>
      </c>
    </row>
    <row r="223" spans="2:21" ht="12.75" customHeight="1">
      <c r="B223" s="5" t="s">
        <v>251</v>
      </c>
      <c r="C223" s="5">
        <f>'rough data'!B216</f>
        <v>9366</v>
      </c>
      <c r="D223" s="5">
        <f>'rough data'!R216</f>
        <v>0</v>
      </c>
      <c r="E223" s="5">
        <f>'rough data'!M216</f>
        <v>0</v>
      </c>
      <c r="F223" s="5">
        <f>'rough data'!N216</f>
        <v>0</v>
      </c>
      <c r="G223" s="5">
        <f>'rough data'!O216</f>
        <v>0</v>
      </c>
      <c r="H223" s="5">
        <f>'rough data'!P216</f>
        <v>0</v>
      </c>
      <c r="I223" s="5">
        <f>'rough data'!Q216</f>
        <v>0</v>
      </c>
      <c r="J223" s="5"/>
      <c r="K223" s="5">
        <f>'rough data'!G216</f>
        <v>0</v>
      </c>
      <c r="L223" s="5">
        <f>'rough data'!C216</f>
        <v>0</v>
      </c>
      <c r="M223" s="5">
        <f>'rough data'!D216</f>
        <v>0</v>
      </c>
      <c r="N223" s="5">
        <f>'rough data'!E216</f>
        <v>0</v>
      </c>
      <c r="O223" s="5">
        <f>'rough data'!F216</f>
        <v>0</v>
      </c>
      <c r="P223" s="5"/>
      <c r="Q223" s="5">
        <f>'rough data'!L216</f>
        <v>0</v>
      </c>
      <c r="R223" s="5">
        <f>'rough data'!H216</f>
        <v>0</v>
      </c>
      <c r="S223" s="5">
        <f>'rough data'!I216</f>
        <v>0</v>
      </c>
      <c r="T223" s="5">
        <f>'rough data'!J216</f>
        <v>0</v>
      </c>
      <c r="U223" s="5">
        <f>'rough data'!K216</f>
        <v>0</v>
      </c>
    </row>
    <row r="224" spans="2:21" ht="12.75" customHeight="1">
      <c r="B224" s="5" t="s">
        <v>252</v>
      </c>
      <c r="C224" s="5">
        <f>'rough data'!B217</f>
        <v>1291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33</v>
      </c>
      <c r="L224" s="5">
        <f>'rough data'!C217</f>
        <v>2</v>
      </c>
      <c r="M224" s="5">
        <f>'rough data'!D217</f>
        <v>2</v>
      </c>
      <c r="N224" s="5">
        <f>'rough data'!E217</f>
        <v>20</v>
      </c>
      <c r="O224" s="5">
        <f>'rough data'!F217</f>
        <v>9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">
        <v>253</v>
      </c>
      <c r="C225" s="5">
        <f>'rough data'!B218</f>
        <v>1350</v>
      </c>
      <c r="D225" s="5">
        <f>'rough data'!R218</f>
        <v>0</v>
      </c>
      <c r="E225" s="5">
        <f>'rough data'!M218</f>
        <v>0</v>
      </c>
      <c r="F225" s="5">
        <f>'rough data'!N218</f>
        <v>0</v>
      </c>
      <c r="G225" s="5">
        <f>'rough data'!O218</f>
        <v>0</v>
      </c>
      <c r="H225" s="5">
        <f>'rough data'!P218</f>
        <v>0</v>
      </c>
      <c r="I225" s="5">
        <f>'rough data'!Q218</f>
        <v>0</v>
      </c>
      <c r="J225" s="5"/>
      <c r="K225" s="5">
        <f>'rough data'!G218</f>
        <v>16</v>
      </c>
      <c r="L225" s="5">
        <f>'rough data'!C218</f>
        <v>2</v>
      </c>
      <c r="M225" s="5">
        <f>'rough data'!D218</f>
        <v>6</v>
      </c>
      <c r="N225" s="5">
        <f>'rough data'!E218</f>
        <v>1</v>
      </c>
      <c r="O225" s="5">
        <f>'rough data'!F218</f>
        <v>7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">
        <v>254</v>
      </c>
      <c r="C226" s="5">
        <f>'rough data'!B219</f>
        <v>3776</v>
      </c>
      <c r="D226" s="5">
        <f>'rough data'!R219</f>
        <v>12</v>
      </c>
      <c r="E226" s="5">
        <f>'rough data'!M219</f>
        <v>1</v>
      </c>
      <c r="F226" s="5">
        <f>'rough data'!N219</f>
        <v>4</v>
      </c>
      <c r="G226" s="5">
        <f>'rough data'!O219</f>
        <v>0</v>
      </c>
      <c r="H226" s="5">
        <f>'rough data'!P219</f>
        <v>2</v>
      </c>
      <c r="I226" s="5">
        <f>'rough data'!Q219</f>
        <v>5</v>
      </c>
      <c r="J226" s="5"/>
      <c r="K226" s="5">
        <f>'rough data'!G219</f>
        <v>296</v>
      </c>
      <c r="L226" s="5">
        <f>'rough data'!C219</f>
        <v>106</v>
      </c>
      <c r="M226" s="5">
        <f>'rough data'!D219</f>
        <v>121</v>
      </c>
      <c r="N226" s="5">
        <f>'rough data'!E219</f>
        <v>46</v>
      </c>
      <c r="O226" s="5">
        <f>'rough data'!F219</f>
        <v>23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">
        <v>255</v>
      </c>
      <c r="C227" s="5">
        <f>'rough data'!B220</f>
        <v>7397</v>
      </c>
      <c r="D227" s="5">
        <f>'rough data'!R220</f>
        <v>1</v>
      </c>
      <c r="E227" s="5">
        <f>'rough data'!M220</f>
        <v>1</v>
      </c>
      <c r="F227" s="5">
        <f>'rough data'!N220</f>
        <v>0</v>
      </c>
      <c r="G227" s="5">
        <f>'rough data'!O220</f>
        <v>0</v>
      </c>
      <c r="H227" s="5">
        <f>'rough data'!P220</f>
        <v>0</v>
      </c>
      <c r="I227" s="5">
        <f>'rough data'!Q220</f>
        <v>0</v>
      </c>
      <c r="J227" s="5"/>
      <c r="K227" s="5">
        <f>'rough data'!G220</f>
        <v>46</v>
      </c>
      <c r="L227" s="5">
        <f>'rough data'!C220</f>
        <v>16</v>
      </c>
      <c r="M227" s="5">
        <f>'rough data'!D220</f>
        <v>3</v>
      </c>
      <c r="N227" s="5">
        <f>'rough data'!E220</f>
        <v>1</v>
      </c>
      <c r="O227" s="5">
        <f>'rough data'!F220</f>
        <v>26</v>
      </c>
      <c r="P227" s="5"/>
      <c r="Q227" s="5">
        <f>'rough data'!L220</f>
        <v>2</v>
      </c>
      <c r="R227" s="5">
        <f>'rough data'!H220</f>
        <v>0</v>
      </c>
      <c r="S227" s="5">
        <f>'rough data'!I220</f>
        <v>0</v>
      </c>
      <c r="T227" s="5">
        <f>'rough data'!J220</f>
        <v>1</v>
      </c>
      <c r="U227" s="5">
        <f>'rough data'!K220</f>
        <v>1</v>
      </c>
    </row>
    <row r="228" spans="2:21" ht="12.75" customHeight="1">
      <c r="B228" s="5" t="s">
        <v>256</v>
      </c>
      <c r="C228" s="5">
        <f>'rough data'!B221</f>
        <v>2102515</v>
      </c>
      <c r="D228" s="5">
        <f>'rough data'!R221</f>
        <v>0</v>
      </c>
      <c r="E228" s="5">
        <f>'rough data'!M221</f>
        <v>0</v>
      </c>
      <c r="F228" s="5">
        <f>'rough data'!N221</f>
        <v>0</v>
      </c>
      <c r="G228" s="5">
        <f>'rough data'!O221</f>
        <v>0</v>
      </c>
      <c r="H228" s="5">
        <f>'rough data'!P221</f>
        <v>0</v>
      </c>
      <c r="I228" s="5">
        <f>'rough data'!Q221</f>
        <v>0</v>
      </c>
      <c r="J228" s="5"/>
      <c r="K228" s="5">
        <f>'rough data'!G221</f>
        <v>0</v>
      </c>
      <c r="L228" s="5">
        <f>'rough data'!C221</f>
        <v>0</v>
      </c>
      <c r="M228" s="5">
        <f>'rough data'!D221</f>
        <v>0</v>
      </c>
      <c r="N228" s="5">
        <f>'rough data'!E221</f>
        <v>0</v>
      </c>
      <c r="O228" s="5">
        <f>'rough data'!F221</f>
        <v>0</v>
      </c>
      <c r="P228" s="5"/>
      <c r="Q228" s="5">
        <f>'rough data'!L221</f>
        <v>0</v>
      </c>
      <c r="R228" s="5">
        <f>'rough data'!H221</f>
        <v>0</v>
      </c>
      <c r="S228" s="5">
        <f>'rough data'!I221</f>
        <v>0</v>
      </c>
      <c r="T228" s="5">
        <f>'rough data'!J221</f>
        <v>0</v>
      </c>
      <c r="U228" s="5">
        <f>'rough data'!K221</f>
        <v>0</v>
      </c>
    </row>
    <row r="229" spans="2:21" ht="12.75" customHeight="1">
      <c r="B229" s="5" t="s">
        <v>257</v>
      </c>
      <c r="C229" s="5">
        <f>'rough data'!B222</f>
        <v>138034</v>
      </c>
      <c r="D229" s="5">
        <f>'rough data'!R222</f>
        <v>0</v>
      </c>
      <c r="E229" s="5">
        <f>'rough data'!M222</f>
        <v>0</v>
      </c>
      <c r="F229" s="5">
        <f>'rough data'!N222</f>
        <v>0</v>
      </c>
      <c r="G229" s="5">
        <f>'rough data'!O222</f>
        <v>0</v>
      </c>
      <c r="H229" s="5">
        <f>'rough data'!P222</f>
        <v>0</v>
      </c>
      <c r="I229" s="5">
        <f>'rough data'!Q222</f>
        <v>0</v>
      </c>
      <c r="J229" s="5"/>
      <c r="K229" s="5">
        <f>'rough data'!G222</f>
        <v>0</v>
      </c>
      <c r="L229" s="5">
        <f>'rough data'!C222</f>
        <v>0</v>
      </c>
      <c r="M229" s="5">
        <f>'rough data'!D222</f>
        <v>0</v>
      </c>
      <c r="N229" s="5">
        <f>'rough data'!E222</f>
        <v>0</v>
      </c>
      <c r="O229" s="5">
        <f>'rough data'!F222</f>
        <v>0</v>
      </c>
      <c r="P229" s="5"/>
      <c r="Q229" s="5">
        <f>'rough data'!L222</f>
        <v>0</v>
      </c>
      <c r="R229" s="5">
        <f>'rough data'!H222</f>
        <v>0</v>
      </c>
      <c r="S229" s="5">
        <f>'rough data'!I222</f>
        <v>0</v>
      </c>
      <c r="T229" s="5">
        <f>'rough data'!J222</f>
        <v>0</v>
      </c>
      <c r="U229" s="5">
        <f>'rough data'!K222</f>
        <v>0</v>
      </c>
    </row>
    <row r="230" spans="2:21" ht="12.75" customHeight="1">
      <c r="B230" s="5" t="s">
        <v>258</v>
      </c>
      <c r="C230" s="5">
        <f>'rough data'!B223</f>
        <v>776</v>
      </c>
      <c r="D230" s="5">
        <f>'rough data'!R223</f>
        <v>1</v>
      </c>
      <c r="E230" s="5">
        <f>'rough data'!M223</f>
        <v>1</v>
      </c>
      <c r="F230" s="5">
        <f>'rough data'!N223</f>
        <v>0</v>
      </c>
      <c r="G230" s="5">
        <f>'rough data'!O223</f>
        <v>0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25</v>
      </c>
      <c r="L230" s="5">
        <f>'rough data'!C223</f>
        <v>0</v>
      </c>
      <c r="M230" s="5">
        <f>'rough data'!D223</f>
        <v>0</v>
      </c>
      <c r="N230" s="5">
        <f>'rough data'!E223</f>
        <v>0</v>
      </c>
      <c r="O230" s="5">
        <f>'rough data'!F223</f>
        <v>25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">
        <v>259</v>
      </c>
      <c r="C231" s="5">
        <f>'rough data'!B224</f>
        <v>12337</v>
      </c>
      <c r="D231" s="5">
        <f>'rough data'!R224</f>
        <v>25</v>
      </c>
      <c r="E231" s="5">
        <f>'rough data'!M224</f>
        <v>6</v>
      </c>
      <c r="F231" s="5">
        <f>'rough data'!N224</f>
        <v>0</v>
      </c>
      <c r="G231" s="5">
        <f>'rough data'!O224</f>
        <v>0</v>
      </c>
      <c r="H231" s="5">
        <f>'rough data'!P224</f>
        <v>0</v>
      </c>
      <c r="I231" s="5">
        <f>'rough data'!Q224</f>
        <v>19</v>
      </c>
      <c r="J231" s="5"/>
      <c r="K231" s="5">
        <f>'rough data'!G224</f>
        <v>218</v>
      </c>
      <c r="L231" s="5">
        <f>'rough data'!C224</f>
        <v>23</v>
      </c>
      <c r="M231" s="5">
        <f>'rough data'!D224</f>
        <v>20</v>
      </c>
      <c r="N231" s="5">
        <f>'rough data'!E224</f>
        <v>35</v>
      </c>
      <c r="O231" s="5">
        <f>'rough data'!F224</f>
        <v>140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">
        <v>260</v>
      </c>
      <c r="C232" s="5">
        <f>'rough data'!B225</f>
        <v>1501</v>
      </c>
      <c r="D232" s="5">
        <f>'rough data'!R225</f>
        <v>3</v>
      </c>
      <c r="E232" s="5">
        <f>'rough data'!M225</f>
        <v>1</v>
      </c>
      <c r="F232" s="5">
        <f>'rough data'!N225</f>
        <v>0</v>
      </c>
      <c r="G232" s="5">
        <f>'rough data'!O225</f>
        <v>1</v>
      </c>
      <c r="H232" s="5">
        <f>'rough data'!P225</f>
        <v>0</v>
      </c>
      <c r="I232" s="5">
        <f>'rough data'!Q225</f>
        <v>1</v>
      </c>
      <c r="J232" s="5"/>
      <c r="K232" s="5">
        <f>'rough data'!G225</f>
        <v>1</v>
      </c>
      <c r="L232" s="5">
        <f>'rough data'!C225</f>
        <v>0</v>
      </c>
      <c r="M232" s="5">
        <f>'rough data'!D225</f>
        <v>0</v>
      </c>
      <c r="N232" s="5">
        <f>'rough data'!E225</f>
        <v>0</v>
      </c>
      <c r="O232" s="5">
        <f>'rough data'!F225</f>
        <v>1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">
        <v>261</v>
      </c>
      <c r="C233" s="5">
        <f>'rough data'!B226</f>
        <v>32750</v>
      </c>
      <c r="D233" s="5">
        <f>'rough data'!R226</f>
        <v>202</v>
      </c>
      <c r="E233" s="5">
        <f>'rough data'!M226</f>
        <v>60</v>
      </c>
      <c r="F233" s="5">
        <f>'rough data'!N226</f>
        <v>28</v>
      </c>
      <c r="G233" s="5">
        <f>'rough data'!O226</f>
        <v>18</v>
      </c>
      <c r="H233" s="5">
        <f>'rough data'!P226</f>
        <v>42</v>
      </c>
      <c r="I233" s="5">
        <f>'rough data'!Q226</f>
        <v>54</v>
      </c>
      <c r="J233" s="5"/>
      <c r="K233" s="5">
        <f>'rough data'!G226</f>
        <v>504</v>
      </c>
      <c r="L233" s="5">
        <f>'rough data'!C226</f>
        <v>190</v>
      </c>
      <c r="M233" s="5">
        <f>'rough data'!D226</f>
        <v>161</v>
      </c>
      <c r="N233" s="5">
        <f>'rough data'!E226</f>
        <v>100</v>
      </c>
      <c r="O233" s="5">
        <f>'rough data'!F226</f>
        <v>53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">
        <v>262</v>
      </c>
      <c r="C234" s="5">
        <f>'rough data'!B227</f>
        <v>119200</v>
      </c>
      <c r="D234" s="5">
        <f>'rough data'!R227</f>
        <v>0</v>
      </c>
      <c r="E234" s="5">
        <f>'rough data'!M227</f>
        <v>0</v>
      </c>
      <c r="F234" s="5">
        <f>'rough data'!N227</f>
        <v>0</v>
      </c>
      <c r="G234" s="5">
        <f>'rough data'!O227</f>
        <v>0</v>
      </c>
      <c r="H234" s="5">
        <f>'rough data'!P227</f>
        <v>0</v>
      </c>
      <c r="I234" s="5">
        <f>'rough data'!Q227</f>
        <v>0</v>
      </c>
      <c r="J234" s="5"/>
      <c r="K234" s="5">
        <f>'rough data'!G227</f>
        <v>0</v>
      </c>
      <c r="L234" s="5">
        <f>'rough data'!C227</f>
        <v>0</v>
      </c>
      <c r="M234" s="5">
        <f>'rough data'!D227</f>
        <v>0</v>
      </c>
      <c r="N234" s="5">
        <f>'rough data'!E227</f>
        <v>0</v>
      </c>
      <c r="O234" s="5">
        <f>'rough data'!F227</f>
        <v>0</v>
      </c>
      <c r="P234" s="5"/>
      <c r="Q234" s="5">
        <f>'rough data'!L227</f>
        <v>0</v>
      </c>
      <c r="R234" s="5">
        <f>'rough data'!H227</f>
        <v>0</v>
      </c>
      <c r="S234" s="5">
        <f>'rough data'!I227</f>
        <v>0</v>
      </c>
      <c r="T234" s="5">
        <f>'rough data'!J227</f>
        <v>0</v>
      </c>
      <c r="U234" s="5">
        <f>'rough data'!K227</f>
        <v>0</v>
      </c>
    </row>
    <row r="235" spans="2:21" ht="12.75" customHeight="1">
      <c r="B235" s="5" t="s">
        <v>263</v>
      </c>
      <c r="C235" s="5">
        <f>'rough data'!B228</f>
        <v>1273954</v>
      </c>
      <c r="D235" s="5">
        <f>'rough data'!R228</f>
        <v>0</v>
      </c>
      <c r="E235" s="5">
        <f>'rough data'!M228</f>
        <v>0</v>
      </c>
      <c r="F235" s="5">
        <f>'rough data'!N228</f>
        <v>0</v>
      </c>
      <c r="G235" s="5">
        <f>'rough data'!O228</f>
        <v>0</v>
      </c>
      <c r="H235" s="5">
        <f>'rough data'!P228</f>
        <v>0</v>
      </c>
      <c r="I235" s="5">
        <f>'rough data'!Q228</f>
        <v>0</v>
      </c>
      <c r="J235" s="5"/>
      <c r="K235" s="5">
        <f>'rough data'!G228</f>
        <v>0</v>
      </c>
      <c r="L235" s="5">
        <f>'rough data'!C228</f>
        <v>0</v>
      </c>
      <c r="M235" s="5">
        <f>'rough data'!D228</f>
        <v>0</v>
      </c>
      <c r="N235" s="5">
        <f>'rough data'!E228</f>
        <v>0</v>
      </c>
      <c r="O235" s="5">
        <f>'rough data'!F228</f>
        <v>0</v>
      </c>
      <c r="P235" s="5"/>
      <c r="Q235" s="5">
        <f>'rough data'!L228</f>
        <v>0</v>
      </c>
      <c r="R235" s="5">
        <f>'rough data'!H228</f>
        <v>0</v>
      </c>
      <c r="S235" s="5">
        <f>'rough data'!I228</f>
        <v>0</v>
      </c>
      <c r="T235" s="5">
        <f>'rough data'!J228</f>
        <v>0</v>
      </c>
      <c r="U235" s="5">
        <f>'rough data'!K228</f>
        <v>0</v>
      </c>
    </row>
    <row r="236" spans="2:21" ht="12.75" customHeight="1">
      <c r="B236" s="5" t="s">
        <v>264</v>
      </c>
      <c r="C236" s="5">
        <f>'rough data'!B229</f>
        <v>14651</v>
      </c>
      <c r="D236" s="5">
        <f>'rough data'!R229</f>
        <v>0</v>
      </c>
      <c r="E236" s="5">
        <f>'rough data'!M229</f>
        <v>0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89</v>
      </c>
      <c r="L236" s="5">
        <f>'rough data'!C229</f>
        <v>0</v>
      </c>
      <c r="M236" s="5">
        <f>'rough data'!D229</f>
        <v>0</v>
      </c>
      <c r="N236" s="5">
        <f>'rough data'!E229</f>
        <v>60</v>
      </c>
      <c r="O236" s="5">
        <f>'rough data'!F229</f>
        <v>29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">
        <v>265</v>
      </c>
      <c r="C237" s="5">
        <f>'rough data'!B230</f>
        <v>21672</v>
      </c>
      <c r="D237" s="5">
        <f>'rough data'!R230</f>
        <v>5</v>
      </c>
      <c r="E237" s="5">
        <f>'rough data'!M230</f>
        <v>3</v>
      </c>
      <c r="F237" s="5">
        <f>'rough data'!N230</f>
        <v>1</v>
      </c>
      <c r="G237" s="5">
        <f>'rough data'!O230</f>
        <v>1</v>
      </c>
      <c r="H237" s="5">
        <f>'rough data'!P230</f>
        <v>0</v>
      </c>
      <c r="I237" s="5">
        <f>'rough data'!Q230</f>
        <v>0</v>
      </c>
      <c r="J237" s="5"/>
      <c r="K237" s="5">
        <f>'rough data'!G230</f>
        <v>187</v>
      </c>
      <c r="L237" s="5">
        <f>'rough data'!C230</f>
        <v>71</v>
      </c>
      <c r="M237" s="5">
        <f>'rough data'!D230</f>
        <v>21</v>
      </c>
      <c r="N237" s="5">
        <f>'rough data'!E230</f>
        <v>14</v>
      </c>
      <c r="O237" s="5">
        <f>'rough data'!F230</f>
        <v>81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">
        <v>266</v>
      </c>
      <c r="C238" s="5">
        <f>'rough data'!B231</f>
        <v>41753</v>
      </c>
      <c r="D238" s="5">
        <f>'rough data'!R231</f>
        <v>48</v>
      </c>
      <c r="E238" s="5">
        <f>'rough data'!M231</f>
        <v>35</v>
      </c>
      <c r="F238" s="5">
        <f>'rough data'!N231</f>
        <v>9</v>
      </c>
      <c r="G238" s="5">
        <f>'rough data'!O231</f>
        <v>4</v>
      </c>
      <c r="H238" s="5">
        <f>'rough data'!P231</f>
        <v>0</v>
      </c>
      <c r="I238" s="5">
        <f>'rough data'!Q231</f>
        <v>0</v>
      </c>
      <c r="J238" s="5"/>
      <c r="K238" s="5">
        <f>'rough data'!G231</f>
        <v>399</v>
      </c>
      <c r="L238" s="5">
        <f>'rough data'!C231</f>
        <v>238</v>
      </c>
      <c r="M238" s="5">
        <f>'rough data'!D231</f>
        <v>48</v>
      </c>
      <c r="N238" s="5">
        <f>'rough data'!E231</f>
        <v>40</v>
      </c>
      <c r="O238" s="5">
        <f>'rough data'!F231</f>
        <v>73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">
        <v>267</v>
      </c>
      <c r="C239" s="5">
        <f>'rough data'!B232</f>
        <v>3657</v>
      </c>
      <c r="D239" s="5">
        <f>'rough data'!R232</f>
        <v>6</v>
      </c>
      <c r="E239" s="5">
        <f>'rough data'!M232</f>
        <v>6</v>
      </c>
      <c r="F239" s="5">
        <f>'rough data'!N232</f>
        <v>0</v>
      </c>
      <c r="G239" s="5">
        <f>'rough data'!O232</f>
        <v>0</v>
      </c>
      <c r="H239" s="5">
        <f>'rough data'!P232</f>
        <v>0</v>
      </c>
      <c r="I239" s="5">
        <f>'rough data'!Q232</f>
        <v>0</v>
      </c>
      <c r="J239" s="5"/>
      <c r="K239" s="5">
        <f>'rough data'!G232</f>
        <v>75</v>
      </c>
      <c r="L239" s="5">
        <f>'rough data'!C232</f>
        <v>1</v>
      </c>
      <c r="M239" s="5">
        <f>'rough data'!D232</f>
        <v>2</v>
      </c>
      <c r="N239" s="5">
        <f>'rough data'!E232</f>
        <v>4</v>
      </c>
      <c r="O239" s="5">
        <f>'rough data'!F232</f>
        <v>68</v>
      </c>
      <c r="P239" s="5"/>
      <c r="Q239" s="5">
        <f>'rough data'!L232</f>
        <v>0</v>
      </c>
      <c r="R239" s="5">
        <f>'rough data'!H232</f>
        <v>0</v>
      </c>
      <c r="S239" s="5">
        <f>'rough data'!I232</f>
        <v>0</v>
      </c>
      <c r="T239" s="5">
        <f>'rough data'!J232</f>
        <v>0</v>
      </c>
      <c r="U239" s="5">
        <f>'rough data'!K232</f>
        <v>0</v>
      </c>
    </row>
    <row r="240" spans="2:21" ht="12.75" customHeight="1">
      <c r="B240" s="5" t="s">
        <v>268</v>
      </c>
      <c r="C240" s="5">
        <f>'rough data'!B233</f>
        <v>26741</v>
      </c>
      <c r="D240" s="5">
        <f>'rough data'!R233</f>
        <v>0</v>
      </c>
      <c r="E240" s="5">
        <f>'rough data'!M233</f>
        <v>0</v>
      </c>
      <c r="F240" s="5">
        <f>'rough data'!N233</f>
        <v>0</v>
      </c>
      <c r="G240" s="5">
        <f>'rough data'!O233</f>
        <v>0</v>
      </c>
      <c r="H240" s="5">
        <f>'rough data'!P233</f>
        <v>0</v>
      </c>
      <c r="I240" s="5">
        <f>'rough data'!Q233</f>
        <v>0</v>
      </c>
      <c r="J240" s="5"/>
      <c r="K240" s="5">
        <f>'rough data'!G233</f>
        <v>352</v>
      </c>
      <c r="L240" s="5">
        <f>'rough data'!C233</f>
        <v>61</v>
      </c>
      <c r="M240" s="5">
        <f>'rough data'!D233</f>
        <v>85</v>
      </c>
      <c r="N240" s="5">
        <f>'rough data'!E233</f>
        <v>84</v>
      </c>
      <c r="O240" s="5">
        <f>'rough data'!F233</f>
        <v>122</v>
      </c>
      <c r="P240" s="5"/>
      <c r="Q240" s="5">
        <f>'rough data'!L233</f>
        <v>0</v>
      </c>
      <c r="R240" s="5">
        <f>'rough data'!H233</f>
        <v>0</v>
      </c>
      <c r="S240" s="5">
        <f>'rough data'!I233</f>
        <v>0</v>
      </c>
      <c r="T240" s="5">
        <f>'rough data'!J233</f>
        <v>0</v>
      </c>
      <c r="U240" s="5">
        <f>'rough data'!K233</f>
        <v>0</v>
      </c>
    </row>
    <row r="241" spans="2:21" ht="12.75" customHeight="1">
      <c r="B241" s="5" t="s">
        <v>269</v>
      </c>
      <c r="C241" s="5">
        <f>'rough data'!B234</f>
        <v>49025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>
        <f>'rough data'!G234</f>
        <v>0</v>
      </c>
      <c r="L241" s="5">
        <f>'rough data'!C234</f>
        <v>0</v>
      </c>
      <c r="M241" s="5">
        <f>'rough data'!D234</f>
        <v>0</v>
      </c>
      <c r="N241" s="5">
        <f>'rough data'!E234</f>
        <v>0</v>
      </c>
      <c r="O241" s="5">
        <f>'rough data'!F234</f>
        <v>0</v>
      </c>
      <c r="P241" s="5"/>
      <c r="Q241" s="5">
        <f>'rough data'!L234</f>
        <v>0</v>
      </c>
      <c r="R241" s="5">
        <f>'rough data'!H234</f>
        <v>0</v>
      </c>
      <c r="S241" s="5">
        <f>'rough data'!I234</f>
        <v>0</v>
      </c>
      <c r="T241" s="5">
        <f>'rough data'!J234</f>
        <v>0</v>
      </c>
      <c r="U241" s="5">
        <f>'rough data'!K234</f>
        <v>0</v>
      </c>
    </row>
    <row r="242" spans="2:21" ht="12.75" customHeight="1">
      <c r="B242" s="5" t="s">
        <v>270</v>
      </c>
      <c r="C242" s="5">
        <f>'rough data'!B235</f>
        <v>56590</v>
      </c>
      <c r="D242" s="5">
        <f>'rough data'!R235</f>
        <v>9</v>
      </c>
      <c r="E242" s="5">
        <f>'rough data'!M235</f>
        <v>9</v>
      </c>
      <c r="F242" s="5">
        <f>'rough data'!N235</f>
        <v>0</v>
      </c>
      <c r="G242" s="5">
        <f>'rough data'!O235</f>
        <v>0</v>
      </c>
      <c r="H242" s="5">
        <f>'rough data'!P235</f>
        <v>0</v>
      </c>
      <c r="I242" s="5">
        <f>'rough data'!Q235</f>
        <v>0</v>
      </c>
      <c r="J242" s="5"/>
      <c r="K242" s="5">
        <f>'rough data'!G235</f>
        <v>5</v>
      </c>
      <c r="L242" s="5">
        <f>'rough data'!C235</f>
        <v>0</v>
      </c>
      <c r="M242" s="5">
        <f>'rough data'!D235</f>
        <v>0</v>
      </c>
      <c r="N242" s="5">
        <f>'rough data'!E235</f>
        <v>5</v>
      </c>
      <c r="O242" s="5">
        <f>'rough data'!F235</f>
        <v>0</v>
      </c>
      <c r="P242" s="5"/>
      <c r="Q242" s="5">
        <f>'rough data'!L235</f>
        <v>5</v>
      </c>
      <c r="R242" s="5">
        <f>'rough data'!H235</f>
        <v>3</v>
      </c>
      <c r="S242" s="5">
        <f>'rough data'!I235</f>
        <v>1</v>
      </c>
      <c r="T242" s="5">
        <f>'rough data'!J235</f>
        <v>0</v>
      </c>
      <c r="U242" s="5">
        <f>'rough data'!K235</f>
        <v>1</v>
      </c>
    </row>
    <row r="243" spans="2:21" ht="12.75" customHeight="1">
      <c r="B243" s="5" t="s">
        <v>271</v>
      </c>
      <c r="C243" s="5">
        <f>'rough data'!B236</f>
        <v>92084</v>
      </c>
      <c r="D243" s="5">
        <f>'rough data'!R236</f>
        <v>0</v>
      </c>
      <c r="E243" s="5">
        <f>'rough data'!M236</f>
        <v>0</v>
      </c>
      <c r="F243" s="5">
        <f>'rough data'!N236</f>
        <v>0</v>
      </c>
      <c r="G243" s="5">
        <f>'rough data'!O236</f>
        <v>0</v>
      </c>
      <c r="H243" s="5">
        <f>'rough data'!P236</f>
        <v>0</v>
      </c>
      <c r="I243" s="5">
        <f>'rough data'!Q236</f>
        <v>0</v>
      </c>
      <c r="J243" s="5"/>
      <c r="K243" s="5">
        <f>'rough data'!G236</f>
        <v>0</v>
      </c>
      <c r="L243" s="5">
        <f>'rough data'!C236</f>
        <v>0</v>
      </c>
      <c r="M243" s="5">
        <f>'rough data'!D236</f>
        <v>0</v>
      </c>
      <c r="N243" s="5">
        <f>'rough data'!E236</f>
        <v>0</v>
      </c>
      <c r="O243" s="5">
        <f>'rough data'!F236</f>
        <v>0</v>
      </c>
      <c r="P243" s="5"/>
      <c r="Q243" s="5">
        <f>'rough data'!L236</f>
        <v>0</v>
      </c>
      <c r="R243" s="5">
        <f>'rough data'!H236</f>
        <v>0</v>
      </c>
      <c r="S243" s="5">
        <f>'rough data'!I236</f>
        <v>0</v>
      </c>
      <c r="T243" s="5">
        <f>'rough data'!J236</f>
        <v>0</v>
      </c>
      <c r="U243" s="5">
        <f>'rough data'!K236</f>
        <v>0</v>
      </c>
    </row>
    <row r="244" spans="2:21" ht="12.75" customHeight="1">
      <c r="B244" s="5" t="s">
        <v>272</v>
      </c>
      <c r="C244" s="5">
        <f>'rough data'!B237</f>
        <v>72971</v>
      </c>
      <c r="D244" s="5">
        <f>'rough data'!R237</f>
        <v>5</v>
      </c>
      <c r="E244" s="5">
        <f>'rough data'!M237</f>
        <v>0</v>
      </c>
      <c r="F244" s="5">
        <f>'rough data'!N237</f>
        <v>1</v>
      </c>
      <c r="G244" s="5">
        <f>'rough data'!O237</f>
        <v>1</v>
      </c>
      <c r="H244" s="5">
        <f>'rough data'!P237</f>
        <v>1</v>
      </c>
      <c r="I244" s="5">
        <f>'rough data'!Q237</f>
        <v>2</v>
      </c>
      <c r="J244" s="5"/>
      <c r="K244" s="5">
        <f>'rough data'!G237</f>
        <v>0</v>
      </c>
      <c r="L244" s="5">
        <f>'rough data'!C237</f>
        <v>0</v>
      </c>
      <c r="M244" s="5">
        <f>'rough data'!D237</f>
        <v>0</v>
      </c>
      <c r="N244" s="5">
        <f>'rough data'!E237</f>
        <v>0</v>
      </c>
      <c r="O244" s="5">
        <f>'rough data'!F237</f>
        <v>0</v>
      </c>
      <c r="P244" s="5"/>
      <c r="Q244" s="5">
        <f>'rough data'!L237</f>
        <v>0</v>
      </c>
      <c r="R244" s="5">
        <f>'rough data'!H237</f>
        <v>0</v>
      </c>
      <c r="S244" s="5">
        <f>'rough data'!I237</f>
        <v>0</v>
      </c>
      <c r="T244" s="5">
        <f>'rough data'!J237</f>
        <v>0</v>
      </c>
      <c r="U244" s="5">
        <f>'rough data'!K237</f>
        <v>0</v>
      </c>
    </row>
    <row r="245" spans="2:21" ht="12.75" customHeight="1">
      <c r="B245" s="5" t="s">
        <v>273</v>
      </c>
      <c r="C245" s="5">
        <f>'rough data'!B238</f>
        <v>55246</v>
      </c>
      <c r="D245" s="5">
        <f>'rough data'!R238</f>
        <v>0</v>
      </c>
      <c r="E245" s="5">
        <f>'rough data'!M238</f>
        <v>0</v>
      </c>
      <c r="F245" s="5">
        <f>'rough data'!N238</f>
        <v>0</v>
      </c>
      <c r="G245" s="5">
        <f>'rough data'!O238</f>
        <v>0</v>
      </c>
      <c r="H245" s="5">
        <f>'rough data'!P238</f>
        <v>0</v>
      </c>
      <c r="I245" s="5">
        <f>'rough data'!Q238</f>
        <v>0</v>
      </c>
      <c r="J245" s="5"/>
      <c r="K245" s="5">
        <f>'rough data'!G238</f>
        <v>0</v>
      </c>
      <c r="L245" s="5">
        <f>'rough data'!C238</f>
        <v>0</v>
      </c>
      <c r="M245" s="5">
        <f>'rough data'!D238</f>
        <v>0</v>
      </c>
      <c r="N245" s="5">
        <f>'rough data'!E238</f>
        <v>0</v>
      </c>
      <c r="O245" s="5">
        <f>'rough data'!F238</f>
        <v>0</v>
      </c>
      <c r="P245" s="5"/>
      <c r="Q245" s="5">
        <f>'rough data'!L238</f>
        <v>0</v>
      </c>
      <c r="R245" s="5">
        <f>'rough data'!H238</f>
        <v>0</v>
      </c>
      <c r="S245" s="5">
        <f>'rough data'!I238</f>
        <v>0</v>
      </c>
      <c r="T245" s="5">
        <f>'rough data'!J238</f>
        <v>0</v>
      </c>
      <c r="U245" s="5">
        <f>'rough data'!K238</f>
        <v>0</v>
      </c>
    </row>
    <row r="246" spans="2:21" ht="12.75" customHeight="1">
      <c r="B246" s="5" t="s">
        <v>274</v>
      </c>
      <c r="C246" s="5">
        <f>'rough data'!B239</f>
        <v>11998</v>
      </c>
      <c r="D246" s="5">
        <f>'rough data'!R239</f>
        <v>30</v>
      </c>
      <c r="E246" s="5">
        <f>'rough data'!M239</f>
        <v>21</v>
      </c>
      <c r="F246" s="5">
        <f>'rough data'!N239</f>
        <v>1</v>
      </c>
      <c r="G246" s="5">
        <f>'rough data'!O239</f>
        <v>4</v>
      </c>
      <c r="H246" s="5">
        <f>'rough data'!P239</f>
        <v>2</v>
      </c>
      <c r="I246" s="5">
        <f>'rough data'!Q239</f>
        <v>2</v>
      </c>
      <c r="J246" s="5"/>
      <c r="K246" s="5">
        <f>'rough data'!G239</f>
        <v>367</v>
      </c>
      <c r="L246" s="5">
        <f>'rough data'!C239</f>
        <v>56</v>
      </c>
      <c r="M246" s="5">
        <f>'rough data'!D239</f>
        <v>44</v>
      </c>
      <c r="N246" s="5">
        <f>'rough data'!E239</f>
        <v>96</v>
      </c>
      <c r="O246" s="5">
        <f>'rough data'!F239</f>
        <v>171</v>
      </c>
      <c r="P246" s="5"/>
      <c r="Q246" s="5">
        <f>'rough data'!L239</f>
        <v>27</v>
      </c>
      <c r="R246" s="5">
        <f>'rough data'!H239</f>
        <v>13</v>
      </c>
      <c r="S246" s="5">
        <f>'rough data'!I239</f>
        <v>12</v>
      </c>
      <c r="T246" s="5">
        <f>'rough data'!J239</f>
        <v>2</v>
      </c>
      <c r="U246" s="5">
        <f>'rough data'!K239</f>
        <v>0</v>
      </c>
    </row>
    <row r="247" spans="2:21" ht="12.75" customHeight="1">
      <c r="B247" s="5" t="s">
        <v>275</v>
      </c>
      <c r="C247" s="5">
        <f>'rough data'!B240</f>
        <v>35882</v>
      </c>
      <c r="D247" s="5">
        <f>'rough data'!R240</f>
        <v>0</v>
      </c>
      <c r="E247" s="5">
        <f>'rough data'!M240</f>
        <v>0</v>
      </c>
      <c r="F247" s="5">
        <f>'rough data'!N240</f>
        <v>0</v>
      </c>
      <c r="G247" s="5">
        <f>'rough data'!O240</f>
        <v>0</v>
      </c>
      <c r="H247" s="5">
        <f>'rough data'!P240</f>
        <v>0</v>
      </c>
      <c r="I247" s="5">
        <f>'rough data'!Q240</f>
        <v>0</v>
      </c>
      <c r="J247" s="5"/>
      <c r="K247" s="5">
        <f>'rough data'!G240</f>
        <v>0</v>
      </c>
      <c r="L247" s="5">
        <f>'rough data'!C240</f>
        <v>0</v>
      </c>
      <c r="M247" s="5">
        <f>'rough data'!D240</f>
        <v>0</v>
      </c>
      <c r="N247" s="5">
        <f>'rough data'!E240</f>
        <v>0</v>
      </c>
      <c r="O247" s="5">
        <f>'rough data'!F240</f>
        <v>0</v>
      </c>
      <c r="P247" s="5"/>
      <c r="Q247" s="5">
        <f>'rough data'!L240</f>
        <v>0</v>
      </c>
      <c r="R247" s="5">
        <f>'rough data'!H240</f>
        <v>0</v>
      </c>
      <c r="S247" s="5">
        <f>'rough data'!I240</f>
        <v>0</v>
      </c>
      <c r="T247" s="5">
        <f>'rough data'!J240</f>
        <v>0</v>
      </c>
      <c r="U247" s="5">
        <f>'rough data'!K240</f>
        <v>0</v>
      </c>
    </row>
    <row r="248" spans="2:21" ht="12.75" customHeight="1">
      <c r="B248" s="5" t="s">
        <v>276</v>
      </c>
      <c r="C248" s="5">
        <f>'rough data'!B241</f>
        <v>276652</v>
      </c>
      <c r="D248" s="5">
        <f>'rough data'!R241</f>
        <v>0</v>
      </c>
      <c r="E248" s="5">
        <f>'rough data'!M241</f>
        <v>0</v>
      </c>
      <c r="F248" s="5">
        <f>'rough data'!N241</f>
        <v>0</v>
      </c>
      <c r="G248" s="5">
        <f>'rough data'!O241</f>
        <v>0</v>
      </c>
      <c r="H248" s="5">
        <f>'rough data'!P241</f>
        <v>0</v>
      </c>
      <c r="I248" s="5">
        <f>'rough data'!Q241</f>
        <v>0</v>
      </c>
      <c r="J248" s="5"/>
      <c r="K248" s="5">
        <f>'rough data'!G241</f>
        <v>0</v>
      </c>
      <c r="L248" s="5">
        <f>'rough data'!C241</f>
        <v>0</v>
      </c>
      <c r="M248" s="5">
        <f>'rough data'!D241</f>
        <v>0</v>
      </c>
      <c r="N248" s="5">
        <f>'rough data'!E241</f>
        <v>0</v>
      </c>
      <c r="O248" s="5">
        <f>'rough data'!F241</f>
        <v>0</v>
      </c>
      <c r="P248" s="5"/>
      <c r="Q248" s="5">
        <f>'rough data'!L241</f>
        <v>0</v>
      </c>
      <c r="R248" s="5">
        <f>'rough data'!H241</f>
        <v>0</v>
      </c>
      <c r="S248" s="5">
        <f>'rough data'!I241</f>
        <v>0</v>
      </c>
      <c r="T248" s="5">
        <f>'rough data'!J241</f>
        <v>0</v>
      </c>
      <c r="U248" s="5">
        <f>'rough data'!K241</f>
        <v>0</v>
      </c>
    </row>
    <row r="249" spans="2:21" ht="12.75" customHeight="1">
      <c r="B249" s="5" t="s">
        <v>277</v>
      </c>
      <c r="C249" s="5">
        <f>'rough data'!B242</f>
        <v>41556</v>
      </c>
      <c r="D249" s="5">
        <f>'rough data'!R242</f>
        <v>49</v>
      </c>
      <c r="E249" s="5">
        <f>'rough data'!M242</f>
        <v>19</v>
      </c>
      <c r="F249" s="5">
        <f>'rough data'!N242</f>
        <v>14</v>
      </c>
      <c r="G249" s="5">
        <f>'rough data'!O242</f>
        <v>10</v>
      </c>
      <c r="H249" s="5">
        <f>'rough data'!P242</f>
        <v>4</v>
      </c>
      <c r="I249" s="5">
        <f>'rough data'!Q242</f>
        <v>2</v>
      </c>
      <c r="J249" s="5"/>
      <c r="K249" s="5">
        <f>'rough data'!G242</f>
        <v>848</v>
      </c>
      <c r="L249" s="5">
        <f>'rough data'!C242</f>
        <v>228</v>
      </c>
      <c r="M249" s="5">
        <f>'rough data'!D242</f>
        <v>70</v>
      </c>
      <c r="N249" s="5">
        <f>'rough data'!E242</f>
        <v>67</v>
      </c>
      <c r="O249" s="5">
        <f>'rough data'!F242</f>
        <v>483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">
        <v>278</v>
      </c>
      <c r="C250" s="5">
        <f>'rough data'!B243</f>
        <v>5056</v>
      </c>
      <c r="D250" s="5">
        <f>'rough data'!R243</f>
        <v>8</v>
      </c>
      <c r="E250" s="5">
        <f>'rough data'!M243</f>
        <v>0</v>
      </c>
      <c r="F250" s="5">
        <f>'rough data'!N243</f>
        <v>0</v>
      </c>
      <c r="G250" s="5">
        <f>'rough data'!O243</f>
        <v>1</v>
      </c>
      <c r="H250" s="5">
        <f>'rough data'!P243</f>
        <v>1</v>
      </c>
      <c r="I250" s="5">
        <f>'rough data'!Q243</f>
        <v>6</v>
      </c>
      <c r="J250" s="5"/>
      <c r="K250" s="5">
        <f>'rough data'!G243</f>
        <v>117</v>
      </c>
      <c r="L250" s="5">
        <f>'rough data'!C243</f>
        <v>6</v>
      </c>
      <c r="M250" s="5">
        <f>'rough data'!D243</f>
        <v>3</v>
      </c>
      <c r="N250" s="5">
        <f>'rough data'!E243</f>
        <v>30</v>
      </c>
      <c r="O250" s="5">
        <f>'rough data'!F243</f>
        <v>78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">
        <v>279</v>
      </c>
      <c r="C251" s="5">
        <f>'rough data'!B244</f>
        <v>132230</v>
      </c>
      <c r="D251" s="5">
        <f>'rough data'!R244</f>
        <v>0</v>
      </c>
      <c r="E251" s="5">
        <f>'rough data'!M244</f>
        <v>0</v>
      </c>
      <c r="F251" s="5">
        <f>'rough data'!N244</f>
        <v>0</v>
      </c>
      <c r="G251" s="5">
        <f>'rough data'!O244</f>
        <v>0</v>
      </c>
      <c r="H251" s="5">
        <f>'rough data'!P244</f>
        <v>0</v>
      </c>
      <c r="I251" s="5">
        <f>'rough data'!Q244</f>
        <v>0</v>
      </c>
      <c r="J251" s="5"/>
      <c r="K251" s="5">
        <f>'rough data'!G244</f>
        <v>0</v>
      </c>
      <c r="L251" s="5">
        <f>'rough data'!C244</f>
        <v>0</v>
      </c>
      <c r="M251" s="5">
        <f>'rough data'!D244</f>
        <v>0</v>
      </c>
      <c r="N251" s="5">
        <f>'rough data'!E244</f>
        <v>0</v>
      </c>
      <c r="O251" s="5">
        <f>'rough data'!F244</f>
        <v>0</v>
      </c>
      <c r="P251" s="5"/>
      <c r="Q251" s="5">
        <f>'rough data'!L244</f>
        <v>0</v>
      </c>
      <c r="R251" s="5">
        <f>'rough data'!H244</f>
        <v>0</v>
      </c>
      <c r="S251" s="5">
        <f>'rough data'!I244</f>
        <v>0</v>
      </c>
      <c r="T251" s="5">
        <f>'rough data'!J244</f>
        <v>0</v>
      </c>
      <c r="U251" s="5">
        <f>'rough data'!K244</f>
        <v>0</v>
      </c>
    </row>
    <row r="252" spans="2:21" ht="12.75" customHeight="1">
      <c r="B252" s="5" t="s">
        <v>280</v>
      </c>
      <c r="C252" s="5">
        <f>'rough data'!B245</f>
        <v>12769</v>
      </c>
      <c r="D252" s="5">
        <f>'rough data'!R245</f>
        <v>11</v>
      </c>
      <c r="E252" s="5">
        <f>'rough data'!M245</f>
        <v>6</v>
      </c>
      <c r="F252" s="5">
        <f>'rough data'!N245</f>
        <v>2</v>
      </c>
      <c r="G252" s="5">
        <f>'rough data'!O245</f>
        <v>1</v>
      </c>
      <c r="H252" s="5">
        <f>'rough data'!P245</f>
        <v>0</v>
      </c>
      <c r="I252" s="5">
        <f>'rough data'!Q245</f>
        <v>2</v>
      </c>
      <c r="J252" s="5"/>
      <c r="K252" s="5">
        <f>'rough data'!G245</f>
        <v>251</v>
      </c>
      <c r="L252" s="5">
        <f>'rough data'!C245</f>
        <v>73</v>
      </c>
      <c r="M252" s="5">
        <f>'rough data'!D245</f>
        <v>37</v>
      </c>
      <c r="N252" s="5">
        <f>'rough data'!E245</f>
        <v>30</v>
      </c>
      <c r="O252" s="5">
        <f>'rough data'!F245</f>
        <v>111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">
        <v>281</v>
      </c>
      <c r="C253" s="5">
        <f>'rough data'!B246</f>
        <v>21358</v>
      </c>
      <c r="D253" s="5">
        <f>'rough data'!R246</f>
        <v>3</v>
      </c>
      <c r="E253" s="5">
        <f>'rough data'!M246</f>
        <v>1</v>
      </c>
      <c r="F253" s="5">
        <f>'rough data'!N246</f>
        <v>0</v>
      </c>
      <c r="G253" s="5">
        <f>'rough data'!O246</f>
        <v>2</v>
      </c>
      <c r="H253" s="5">
        <f>'rough data'!P246</f>
        <v>0</v>
      </c>
      <c r="I253" s="5">
        <f>'rough data'!Q246</f>
        <v>0</v>
      </c>
      <c r="J253" s="5"/>
      <c r="K253" s="5">
        <f>'rough data'!G246</f>
        <v>174</v>
      </c>
      <c r="L253" s="5">
        <f>'rough data'!C246</f>
        <v>82</v>
      </c>
      <c r="M253" s="5">
        <f>'rough data'!D246</f>
        <v>9</v>
      </c>
      <c r="N253" s="5">
        <f>'rough data'!E246</f>
        <v>15</v>
      </c>
      <c r="O253" s="5">
        <f>'rough data'!F246</f>
        <v>68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">
        <v>282</v>
      </c>
      <c r="C254" s="5">
        <f>'rough data'!B247</f>
        <v>590551</v>
      </c>
      <c r="D254" s="5">
        <f>'rough data'!R247</f>
        <v>0</v>
      </c>
      <c r="E254" s="5">
        <f>'rough data'!M247</f>
        <v>0</v>
      </c>
      <c r="F254" s="5">
        <f>'rough data'!N247</f>
        <v>0</v>
      </c>
      <c r="G254" s="5">
        <f>'rough data'!O247</f>
        <v>0</v>
      </c>
      <c r="H254" s="5">
        <f>'rough data'!P247</f>
        <v>0</v>
      </c>
      <c r="I254" s="5">
        <f>'rough data'!Q247</f>
        <v>0</v>
      </c>
      <c r="J254" s="5"/>
      <c r="K254" s="5">
        <f>'rough data'!G247</f>
        <v>0</v>
      </c>
      <c r="L254" s="5">
        <f>'rough data'!C247</f>
        <v>0</v>
      </c>
      <c r="M254" s="5">
        <f>'rough data'!D247</f>
        <v>0</v>
      </c>
      <c r="N254" s="5">
        <f>'rough data'!E247</f>
        <v>0</v>
      </c>
      <c r="O254" s="5">
        <f>'rough data'!F247</f>
        <v>0</v>
      </c>
      <c r="P254" s="5"/>
      <c r="Q254" s="5">
        <f>'rough data'!L247</f>
        <v>0</v>
      </c>
      <c r="R254" s="5">
        <f>'rough data'!H247</f>
        <v>0</v>
      </c>
      <c r="S254" s="5">
        <f>'rough data'!I247</f>
        <v>0</v>
      </c>
      <c r="T254" s="5">
        <f>'rough data'!J247</f>
        <v>0</v>
      </c>
      <c r="U254" s="5">
        <f>'rough data'!K247</f>
        <v>0</v>
      </c>
    </row>
    <row r="255" spans="2:21" ht="12.75" customHeight="1">
      <c r="B255" s="5" t="s">
        <v>283</v>
      </c>
      <c r="C255" s="5">
        <f>'rough data'!B248</f>
        <v>51070</v>
      </c>
      <c r="D255" s="5">
        <f>'rough data'!R248</f>
        <v>56</v>
      </c>
      <c r="E255" s="5">
        <f>'rough data'!M248</f>
        <v>44</v>
      </c>
      <c r="F255" s="5">
        <f>'rough data'!N248</f>
        <v>9</v>
      </c>
      <c r="G255" s="5">
        <f>'rough data'!O248</f>
        <v>3</v>
      </c>
      <c r="H255" s="5">
        <f>'rough data'!P248</f>
        <v>0</v>
      </c>
      <c r="I255" s="5">
        <f>'rough data'!Q248</f>
        <v>0</v>
      </c>
      <c r="J255" s="5"/>
      <c r="K255" s="5">
        <f>'rough data'!G248</f>
        <v>879</v>
      </c>
      <c r="L255" s="5">
        <f>'rough data'!C248</f>
        <v>203</v>
      </c>
      <c r="M255" s="5">
        <f>'rough data'!D248</f>
        <v>285</v>
      </c>
      <c r="N255" s="5">
        <f>'rough data'!E248</f>
        <v>176</v>
      </c>
      <c r="O255" s="5">
        <f>'rough data'!F248</f>
        <v>215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">
        <v>284</v>
      </c>
      <c r="C256" s="5">
        <f>'rough data'!B249</f>
        <v>8010</v>
      </c>
      <c r="D256" s="5">
        <f>'rough data'!R249</f>
        <v>19</v>
      </c>
      <c r="E256" s="5">
        <f>'rough data'!M249</f>
        <v>6</v>
      </c>
      <c r="F256" s="5">
        <f>'rough data'!N249</f>
        <v>5</v>
      </c>
      <c r="G256" s="5">
        <f>'rough data'!O249</f>
        <v>4</v>
      </c>
      <c r="H256" s="5">
        <f>'rough data'!P249</f>
        <v>2</v>
      </c>
      <c r="I256" s="5">
        <f>'rough data'!Q249</f>
        <v>2</v>
      </c>
      <c r="J256" s="5"/>
      <c r="K256" s="5">
        <f>'rough data'!G249</f>
        <v>121</v>
      </c>
      <c r="L256" s="5">
        <f>'rough data'!C249</f>
        <v>27</v>
      </c>
      <c r="M256" s="5">
        <f>'rough data'!D249</f>
        <v>15</v>
      </c>
      <c r="N256" s="5">
        <f>'rough data'!E249</f>
        <v>11</v>
      </c>
      <c r="O256" s="5">
        <f>'rough data'!F249</f>
        <v>68</v>
      </c>
      <c r="P256" s="5"/>
      <c r="Q256" s="5">
        <f>'rough data'!L249</f>
        <v>3</v>
      </c>
      <c r="R256" s="5">
        <f>'rough data'!H249</f>
        <v>0</v>
      </c>
      <c r="S256" s="5">
        <f>'rough data'!I249</f>
        <v>2</v>
      </c>
      <c r="T256" s="5">
        <f>'rough data'!J249</f>
        <v>0</v>
      </c>
      <c r="U256" s="5">
        <f>'rough data'!K249</f>
        <v>1</v>
      </c>
    </row>
    <row r="257" spans="2:21" ht="12.75" customHeight="1">
      <c r="B257" s="5" t="s">
        <v>285</v>
      </c>
      <c r="C257" s="5">
        <f>'rough data'!B250</f>
        <v>69984</v>
      </c>
      <c r="D257" s="5">
        <f>'rough data'!R250</f>
        <v>0</v>
      </c>
      <c r="E257" s="5">
        <f>'rough data'!M250</f>
        <v>0</v>
      </c>
      <c r="F257" s="5">
        <f>'rough data'!N250</f>
        <v>0</v>
      </c>
      <c r="G257" s="5">
        <f>'rough data'!O250</f>
        <v>0</v>
      </c>
      <c r="H257" s="5">
        <f>'rough data'!P250</f>
        <v>0</v>
      </c>
      <c r="I257" s="5">
        <f>'rough data'!Q250</f>
        <v>0</v>
      </c>
      <c r="J257" s="5"/>
      <c r="K257" s="5">
        <f>'rough data'!G250</f>
        <v>0</v>
      </c>
      <c r="L257" s="5">
        <f>'rough data'!C250</f>
        <v>0</v>
      </c>
      <c r="M257" s="5">
        <f>'rough data'!D250</f>
        <v>0</v>
      </c>
      <c r="N257" s="5">
        <f>'rough data'!E250</f>
        <v>0</v>
      </c>
      <c r="O257" s="5">
        <f>'rough data'!F250</f>
        <v>0</v>
      </c>
      <c r="P257" s="5"/>
      <c r="Q257" s="5">
        <f>'rough data'!L250</f>
        <v>0</v>
      </c>
      <c r="R257" s="5">
        <f>'rough data'!H250</f>
        <v>0</v>
      </c>
      <c r="S257" s="5">
        <f>'rough data'!I250</f>
        <v>0</v>
      </c>
      <c r="T257" s="5">
        <f>'rough data'!J250</f>
        <v>0</v>
      </c>
      <c r="U257" s="5">
        <f>'rough data'!K250</f>
        <v>0</v>
      </c>
    </row>
    <row r="258" spans="2:21" ht="12.75" customHeight="1">
      <c r="B258" s="5" t="s">
        <v>286</v>
      </c>
      <c r="C258" s="5">
        <f>'rough data'!B251</f>
        <v>45539</v>
      </c>
      <c r="D258" s="5">
        <f>'rough data'!R251</f>
        <v>8</v>
      </c>
      <c r="E258" s="5">
        <f>'rough data'!M251</f>
        <v>3</v>
      </c>
      <c r="F258" s="5">
        <f>'rough data'!N251</f>
        <v>2</v>
      </c>
      <c r="G258" s="5">
        <f>'rough data'!O251</f>
        <v>2</v>
      </c>
      <c r="H258" s="5">
        <f>'rough data'!P251</f>
        <v>1</v>
      </c>
      <c r="I258" s="5">
        <f>'rough data'!Q251</f>
        <v>0</v>
      </c>
      <c r="J258" s="5"/>
      <c r="K258" s="5">
        <f>'rough data'!G251</f>
        <v>321</v>
      </c>
      <c r="L258" s="5">
        <f>'rough data'!C251</f>
        <v>38</v>
      </c>
      <c r="M258" s="5">
        <f>'rough data'!D251</f>
        <v>49</v>
      </c>
      <c r="N258" s="5">
        <f>'rough data'!E251</f>
        <v>50</v>
      </c>
      <c r="O258" s="5">
        <f>'rough data'!F251</f>
        <v>184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">
        <v>287</v>
      </c>
      <c r="C259" s="5">
        <f>'rough data'!B252</f>
        <v>8713</v>
      </c>
      <c r="D259" s="5">
        <f>'rough data'!R252</f>
        <v>1</v>
      </c>
      <c r="E259" s="5">
        <f>'rough data'!M252</f>
        <v>0</v>
      </c>
      <c r="F259" s="5">
        <f>'rough data'!N252</f>
        <v>0</v>
      </c>
      <c r="G259" s="5">
        <f>'rough data'!O252</f>
        <v>0</v>
      </c>
      <c r="H259" s="5">
        <f>'rough data'!P252</f>
        <v>1</v>
      </c>
      <c r="I259" s="5">
        <f>'rough data'!Q252</f>
        <v>0</v>
      </c>
      <c r="J259" s="5"/>
      <c r="K259" s="5">
        <f>'rough data'!G252</f>
        <v>61</v>
      </c>
      <c r="L259" s="5">
        <f>'rough data'!C252</f>
        <v>1</v>
      </c>
      <c r="M259" s="5">
        <f>'rough data'!D252</f>
        <v>1</v>
      </c>
      <c r="N259" s="5">
        <f>'rough data'!E252</f>
        <v>0</v>
      </c>
      <c r="O259" s="5">
        <f>'rough data'!F252</f>
        <v>59</v>
      </c>
      <c r="P259" s="5"/>
      <c r="Q259" s="5">
        <f>'rough data'!L252</f>
        <v>0</v>
      </c>
      <c r="R259" s="5">
        <f>'rough data'!H252</f>
        <v>0</v>
      </c>
      <c r="S259" s="5">
        <f>'rough data'!I252</f>
        <v>0</v>
      </c>
      <c r="T259" s="5">
        <f>'rough data'!J252</f>
        <v>0</v>
      </c>
      <c r="U259" s="5">
        <f>'rough data'!K252</f>
        <v>0</v>
      </c>
    </row>
    <row r="260" spans="2:21" ht="12.75" customHeight="1">
      <c r="B260" s="5" t="s">
        <v>288</v>
      </c>
      <c r="C260" s="5">
        <f>'rough data'!B253</f>
        <v>18010</v>
      </c>
      <c r="D260" s="5">
        <f>'rough data'!R253</f>
        <v>44</v>
      </c>
      <c r="E260" s="5">
        <f>'rough data'!M253</f>
        <v>24</v>
      </c>
      <c r="F260" s="5">
        <f>'rough data'!N253</f>
        <v>3</v>
      </c>
      <c r="G260" s="5">
        <f>'rough data'!O253</f>
        <v>4</v>
      </c>
      <c r="H260" s="5">
        <f>'rough data'!P253</f>
        <v>5</v>
      </c>
      <c r="I260" s="5">
        <f>'rough data'!Q253</f>
        <v>8</v>
      </c>
      <c r="J260" s="5"/>
      <c r="K260" s="5">
        <f>'rough data'!G253</f>
        <v>449</v>
      </c>
      <c r="L260" s="5">
        <f>'rough data'!C253</f>
        <v>237</v>
      </c>
      <c r="M260" s="5">
        <f>'rough data'!D253</f>
        <v>125</v>
      </c>
      <c r="N260" s="5">
        <f>'rough data'!E253</f>
        <v>67</v>
      </c>
      <c r="O260" s="5">
        <f>'rough data'!F253</f>
        <v>20</v>
      </c>
      <c r="P260" s="5"/>
      <c r="Q260" s="5">
        <f>'rough data'!L253</f>
        <v>14</v>
      </c>
      <c r="R260" s="5">
        <f>'rough data'!H253</f>
        <v>10</v>
      </c>
      <c r="S260" s="5">
        <f>'rough data'!I253</f>
        <v>2</v>
      </c>
      <c r="T260" s="5">
        <f>'rough data'!J253</f>
        <v>0</v>
      </c>
      <c r="U260" s="5">
        <f>'rough data'!K253</f>
        <v>2</v>
      </c>
    </row>
    <row r="261" spans="2:21" ht="12.75" customHeight="1">
      <c r="B261" s="5" t="s">
        <v>289</v>
      </c>
      <c r="C261" s="5">
        <f>'rough data'!B254</f>
        <v>14179</v>
      </c>
      <c r="D261" s="5">
        <f>'rough data'!R254</f>
        <v>25</v>
      </c>
      <c r="E261" s="5">
        <f>'rough data'!M254</f>
        <v>17</v>
      </c>
      <c r="F261" s="5">
        <f>'rough data'!N254</f>
        <v>3</v>
      </c>
      <c r="G261" s="5">
        <f>'rough data'!O254</f>
        <v>1</v>
      </c>
      <c r="H261" s="5">
        <f>'rough data'!P254</f>
        <v>0</v>
      </c>
      <c r="I261" s="5">
        <f>'rough data'!Q254</f>
        <v>4</v>
      </c>
      <c r="J261" s="5"/>
      <c r="K261" s="5">
        <f>'rough data'!G254</f>
        <v>130</v>
      </c>
      <c r="L261" s="5">
        <f>'rough data'!C254</f>
        <v>35</v>
      </c>
      <c r="M261" s="5">
        <f>'rough data'!D254</f>
        <v>7</v>
      </c>
      <c r="N261" s="5">
        <f>'rough data'!E254</f>
        <v>9</v>
      </c>
      <c r="O261" s="5">
        <f>'rough data'!F254</f>
        <v>79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">
        <v>290</v>
      </c>
      <c r="C262" s="5">
        <f>'rough data'!B255</f>
        <v>11840</v>
      </c>
      <c r="D262" s="5">
        <f>'rough data'!R255</f>
        <v>30</v>
      </c>
      <c r="E262" s="5">
        <f>'rough data'!M255</f>
        <v>5</v>
      </c>
      <c r="F262" s="5">
        <f>'rough data'!N255</f>
        <v>4</v>
      </c>
      <c r="G262" s="5">
        <f>'rough data'!O255</f>
        <v>7</v>
      </c>
      <c r="H262" s="5">
        <f>'rough data'!P255</f>
        <v>4</v>
      </c>
      <c r="I262" s="5">
        <f>'rough data'!Q255</f>
        <v>10</v>
      </c>
      <c r="J262" s="5"/>
      <c r="K262" s="5">
        <f>'rough data'!G255</f>
        <v>233</v>
      </c>
      <c r="L262" s="5">
        <f>'rough data'!C255</f>
        <v>36</v>
      </c>
      <c r="M262" s="5">
        <f>'rough data'!D255</f>
        <v>48</v>
      </c>
      <c r="N262" s="5">
        <f>'rough data'!E255</f>
        <v>67</v>
      </c>
      <c r="O262" s="5">
        <f>'rough data'!F255</f>
        <v>82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291</v>
      </c>
      <c r="C263" s="7">
        <f>SUM(C9:C262)</f>
        <v>28995881</v>
      </c>
      <c r="D263" s="7">
        <f aca="true" t="shared" si="0" ref="D263:I263">SUM(D9:D262)</f>
        <v>2992</v>
      </c>
      <c r="E263" s="7">
        <f t="shared" si="0"/>
        <v>1386</v>
      </c>
      <c r="F263" s="7">
        <f t="shared" si="0"/>
        <v>371</v>
      </c>
      <c r="G263" s="7">
        <f t="shared" si="0"/>
        <v>486</v>
      </c>
      <c r="H263" s="7">
        <f t="shared" si="0"/>
        <v>283</v>
      </c>
      <c r="I263" s="7">
        <f t="shared" si="0"/>
        <v>466</v>
      </c>
      <c r="J263" s="7"/>
      <c r="K263" s="7">
        <f aca="true" t="shared" si="1" ref="K263:U263">SUM(K9:K262)</f>
        <v>33305</v>
      </c>
      <c r="L263" s="7">
        <f t="shared" si="1"/>
        <v>7559</v>
      </c>
      <c r="M263" s="7">
        <f t="shared" si="1"/>
        <v>4471</v>
      </c>
      <c r="N263" s="7">
        <f t="shared" si="1"/>
        <v>4913</v>
      </c>
      <c r="O263" s="7">
        <f t="shared" si="1"/>
        <v>16362</v>
      </c>
      <c r="P263" s="7"/>
      <c r="Q263" s="7">
        <f t="shared" si="1"/>
        <v>399</v>
      </c>
      <c r="R263" s="7">
        <f t="shared" si="1"/>
        <v>157</v>
      </c>
      <c r="S263" s="7">
        <f t="shared" si="1"/>
        <v>118</v>
      </c>
      <c r="T263" s="7">
        <f t="shared" si="1"/>
        <v>46</v>
      </c>
      <c r="U263" s="7">
        <f t="shared" si="1"/>
        <v>78</v>
      </c>
    </row>
  </sheetData>
  <sheetProtection/>
  <mergeCells count="24">
    <mergeCell ref="D5:I5"/>
    <mergeCell ref="I6:I8"/>
    <mergeCell ref="L6:L8"/>
    <mergeCell ref="N6:N8"/>
    <mergeCell ref="R6:R8"/>
    <mergeCell ref="Q6:Q8"/>
    <mergeCell ref="G6:G8"/>
    <mergeCell ref="H6:H8"/>
    <mergeCell ref="S6:S8"/>
    <mergeCell ref="T6:T8"/>
    <mergeCell ref="U6:U8"/>
    <mergeCell ref="K6:K8"/>
    <mergeCell ref="M6:M8"/>
    <mergeCell ref="O6:O8"/>
    <mergeCell ref="A1:U1"/>
    <mergeCell ref="A2:U2"/>
    <mergeCell ref="A3:U3"/>
    <mergeCell ref="K5:O5"/>
    <mergeCell ref="Q5:U5"/>
    <mergeCell ref="B7:B8"/>
    <mergeCell ref="C7:C8"/>
    <mergeCell ref="D6:D8"/>
    <mergeCell ref="E6:E8"/>
    <mergeCell ref="F6:F8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A1" sqref="A1:R255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5" width="9.140625" style="1" customWidth="1"/>
    <col min="7" max="15" width="9.140625" style="1" customWidth="1"/>
    <col min="17" max="16384" width="9.140625" style="1" customWidth="1"/>
  </cols>
  <sheetData>
    <row r="1" spans="1:18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t="s">
        <v>34</v>
      </c>
      <c r="Q1" s="1" t="s">
        <v>35</v>
      </c>
      <c r="R1" s="1" t="s">
        <v>36</v>
      </c>
    </row>
    <row r="2" spans="1:18" ht="12.75">
      <c r="A2" s="1" t="s">
        <v>37</v>
      </c>
      <c r="B2" s="1">
        <v>57735</v>
      </c>
      <c r="C2" s="1">
        <v>38</v>
      </c>
      <c r="D2" s="1">
        <v>110</v>
      </c>
      <c r="E2" s="1">
        <v>76</v>
      </c>
      <c r="F2">
        <v>330</v>
      </c>
      <c r="G2" s="1">
        <v>554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23</v>
      </c>
      <c r="N2" s="1">
        <v>9</v>
      </c>
      <c r="O2" s="1">
        <v>20</v>
      </c>
      <c r="P2">
        <v>1</v>
      </c>
      <c r="Q2" s="1">
        <v>1</v>
      </c>
      <c r="R2" s="1">
        <v>54</v>
      </c>
    </row>
    <row r="3" spans="1:18" ht="12.75">
      <c r="A3" s="1" t="s">
        <v>38</v>
      </c>
      <c r="B3" s="1">
        <v>18705</v>
      </c>
      <c r="C3" s="1">
        <v>90</v>
      </c>
      <c r="D3" s="1">
        <v>34</v>
      </c>
      <c r="E3" s="1">
        <v>19</v>
      </c>
      <c r="F3">
        <v>176</v>
      </c>
      <c r="G3" s="1">
        <v>319</v>
      </c>
      <c r="H3" s="1">
        <v>6</v>
      </c>
      <c r="I3" s="1">
        <v>6</v>
      </c>
      <c r="J3" s="1">
        <v>0</v>
      </c>
      <c r="K3" s="1">
        <v>0</v>
      </c>
      <c r="L3" s="1">
        <v>12</v>
      </c>
      <c r="M3" s="1">
        <v>7</v>
      </c>
      <c r="N3" s="1">
        <v>0</v>
      </c>
      <c r="O3" s="1">
        <v>1</v>
      </c>
      <c r="P3">
        <v>0</v>
      </c>
      <c r="Q3" s="1">
        <v>2</v>
      </c>
      <c r="R3" s="1">
        <v>10</v>
      </c>
    </row>
    <row r="4" spans="1:18" ht="12.75">
      <c r="A4" s="1" t="s">
        <v>39</v>
      </c>
      <c r="B4" s="1">
        <v>86715</v>
      </c>
      <c r="M4" s="1">
        <v>0</v>
      </c>
      <c r="N4" s="1">
        <v>0</v>
      </c>
      <c r="O4" s="1">
        <v>0</v>
      </c>
      <c r="P4">
        <v>0</v>
      </c>
      <c r="Q4" s="1">
        <v>0</v>
      </c>
      <c r="R4" s="1">
        <v>0</v>
      </c>
    </row>
    <row r="5" spans="1:2" ht="12.75">
      <c r="A5" s="1" t="s">
        <v>40</v>
      </c>
      <c r="B5" s="1">
        <v>23510</v>
      </c>
    </row>
    <row r="6" spans="1:18" ht="12.75">
      <c r="A6" s="1" t="s">
        <v>41</v>
      </c>
      <c r="B6" s="1">
        <v>8553</v>
      </c>
      <c r="C6" s="1">
        <v>9</v>
      </c>
      <c r="D6" s="1">
        <v>7</v>
      </c>
      <c r="E6" s="1">
        <v>7</v>
      </c>
      <c r="F6">
        <v>100</v>
      </c>
      <c r="G6" s="1">
        <v>123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20</v>
      </c>
      <c r="N6" s="1">
        <v>1</v>
      </c>
      <c r="O6" s="1">
        <v>1</v>
      </c>
      <c r="P6">
        <v>1</v>
      </c>
      <c r="Q6" s="1">
        <v>0</v>
      </c>
      <c r="R6" s="1">
        <v>23</v>
      </c>
    </row>
    <row r="7" spans="1:18" ht="12.75">
      <c r="A7" s="1" t="s">
        <v>42</v>
      </c>
      <c r="B7" s="1">
        <v>1887</v>
      </c>
      <c r="C7" s="1">
        <v>1</v>
      </c>
      <c r="D7" s="1">
        <v>2</v>
      </c>
      <c r="E7" s="1">
        <v>3</v>
      </c>
      <c r="F7">
        <v>6</v>
      </c>
      <c r="G7" s="1">
        <v>12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>
        <v>0</v>
      </c>
      <c r="Q7" s="1">
        <v>0</v>
      </c>
      <c r="R7" s="1">
        <v>1</v>
      </c>
    </row>
    <row r="8" spans="1:18" ht="12.75">
      <c r="A8" s="1" t="s">
        <v>43</v>
      </c>
      <c r="B8" s="1">
        <v>51153</v>
      </c>
      <c r="C8" s="1">
        <v>11</v>
      </c>
      <c r="D8" s="1">
        <v>49</v>
      </c>
      <c r="E8" s="1">
        <v>67</v>
      </c>
      <c r="F8">
        <v>17</v>
      </c>
      <c r="G8" s="1">
        <v>144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3</v>
      </c>
      <c r="N8" s="1">
        <v>0</v>
      </c>
      <c r="O8" s="1">
        <v>0</v>
      </c>
      <c r="P8">
        <v>0</v>
      </c>
      <c r="Q8" s="1">
        <v>0</v>
      </c>
      <c r="R8" s="1">
        <v>3</v>
      </c>
    </row>
    <row r="9" spans="1:2" ht="12.75">
      <c r="A9" s="1" t="s">
        <v>44</v>
      </c>
      <c r="B9" s="1">
        <v>30032</v>
      </c>
    </row>
    <row r="10" spans="1:18" ht="12.75">
      <c r="A10" s="1" t="s">
        <v>45</v>
      </c>
      <c r="B10" s="1">
        <v>7000</v>
      </c>
      <c r="C10" s="1">
        <v>25</v>
      </c>
      <c r="D10" s="1">
        <v>13</v>
      </c>
      <c r="E10" s="1">
        <v>9</v>
      </c>
      <c r="F10">
        <v>26</v>
      </c>
      <c r="G10" s="1">
        <v>73</v>
      </c>
      <c r="H10" s="1">
        <v>1</v>
      </c>
      <c r="I10" s="1">
        <v>2</v>
      </c>
      <c r="J10" s="1">
        <v>1</v>
      </c>
      <c r="K10" s="1">
        <v>0</v>
      </c>
      <c r="L10" s="1">
        <v>4</v>
      </c>
      <c r="M10" s="1">
        <v>11</v>
      </c>
      <c r="N10" s="1">
        <v>2</v>
      </c>
      <c r="O10" s="1">
        <v>2</v>
      </c>
      <c r="P10">
        <v>9</v>
      </c>
      <c r="Q10" s="1">
        <v>7</v>
      </c>
      <c r="R10" s="1">
        <v>31</v>
      </c>
    </row>
    <row r="11" spans="1:18" ht="12.75">
      <c r="A11" s="1" t="s">
        <v>46</v>
      </c>
      <c r="B11" s="1">
        <v>23112</v>
      </c>
      <c r="C11" s="1">
        <v>46</v>
      </c>
      <c r="D11" s="1">
        <v>53</v>
      </c>
      <c r="E11" s="1">
        <v>45</v>
      </c>
      <c r="F11">
        <v>261</v>
      </c>
      <c r="G11" s="1">
        <v>405</v>
      </c>
      <c r="H11" s="1">
        <v>1</v>
      </c>
      <c r="I11" s="1">
        <v>2</v>
      </c>
      <c r="J11" s="1">
        <v>0</v>
      </c>
      <c r="K11" s="1">
        <v>4</v>
      </c>
      <c r="L11" s="1">
        <v>7</v>
      </c>
      <c r="M11" s="1">
        <v>11</v>
      </c>
      <c r="N11" s="1">
        <v>22</v>
      </c>
      <c r="O11" s="1">
        <v>26</v>
      </c>
      <c r="P11">
        <v>2</v>
      </c>
      <c r="Q11" s="1">
        <v>5</v>
      </c>
      <c r="R11" s="1">
        <v>66</v>
      </c>
    </row>
    <row r="12" spans="1:2" ht="12.75">
      <c r="A12" s="1" t="s">
        <v>47</v>
      </c>
      <c r="B12" s="1">
        <v>88723</v>
      </c>
    </row>
    <row r="13" spans="1:18" ht="12.75">
      <c r="A13" s="1" t="s">
        <v>48</v>
      </c>
      <c r="B13" s="1">
        <v>3509</v>
      </c>
      <c r="C13" s="1">
        <v>7</v>
      </c>
      <c r="D13" s="1">
        <v>4</v>
      </c>
      <c r="E13" s="1">
        <v>7</v>
      </c>
      <c r="F13">
        <v>8</v>
      </c>
      <c r="G13" s="1">
        <v>26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</v>
      </c>
      <c r="N13" s="1">
        <v>0</v>
      </c>
      <c r="O13" s="1">
        <v>0</v>
      </c>
      <c r="P13">
        <v>0</v>
      </c>
      <c r="Q13" s="1">
        <v>0</v>
      </c>
      <c r="R13" s="1">
        <v>3</v>
      </c>
    </row>
    <row r="14" spans="1:18" ht="12.75">
      <c r="A14" s="1" t="s">
        <v>49</v>
      </c>
      <c r="B14" s="1">
        <v>32565</v>
      </c>
      <c r="C14" s="1">
        <v>152</v>
      </c>
      <c r="D14" s="1">
        <v>105</v>
      </c>
      <c r="E14" s="1">
        <v>134</v>
      </c>
      <c r="F14">
        <v>251</v>
      </c>
      <c r="G14" s="1">
        <v>642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>
        <v>0</v>
      </c>
      <c r="Q14" s="1">
        <v>0</v>
      </c>
      <c r="R14" s="1">
        <v>1</v>
      </c>
    </row>
    <row r="15" spans="1:2" ht="12.75">
      <c r="A15" s="1" t="s">
        <v>50</v>
      </c>
      <c r="B15" s="1">
        <v>362924</v>
      </c>
    </row>
    <row r="16" spans="1:2" ht="12.75">
      <c r="A16" s="1" t="s">
        <v>51</v>
      </c>
      <c r="B16" s="1">
        <v>2003554</v>
      </c>
    </row>
    <row r="17" spans="1:18" ht="12.75">
      <c r="A17" s="1" t="s">
        <v>52</v>
      </c>
      <c r="B17" s="1">
        <v>11931</v>
      </c>
      <c r="C17" s="1">
        <v>7</v>
      </c>
      <c r="D17" s="1">
        <v>8</v>
      </c>
      <c r="E17" s="1">
        <v>21</v>
      </c>
      <c r="F17">
        <v>38</v>
      </c>
      <c r="G17" s="1">
        <v>74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>
        <v>0</v>
      </c>
      <c r="Q17" s="1">
        <v>0</v>
      </c>
      <c r="R17" s="1">
        <v>0</v>
      </c>
    </row>
    <row r="18" spans="1:18" ht="12.75">
      <c r="A18" s="1" t="s">
        <v>53</v>
      </c>
      <c r="B18" s="1">
        <v>654</v>
      </c>
      <c r="C18" s="1">
        <v>4</v>
      </c>
      <c r="D18" s="1">
        <v>1</v>
      </c>
      <c r="E18" s="1">
        <v>1</v>
      </c>
      <c r="F18">
        <v>5</v>
      </c>
      <c r="G18" s="1">
        <v>11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>
        <v>0</v>
      </c>
      <c r="Q18" s="1">
        <v>0</v>
      </c>
      <c r="R18" s="1">
        <v>0</v>
      </c>
    </row>
    <row r="19" spans="1:18" ht="12.75">
      <c r="A19" s="1" t="s">
        <v>54</v>
      </c>
      <c r="B19" s="1">
        <v>18685</v>
      </c>
      <c r="C19" s="1">
        <v>0</v>
      </c>
      <c r="D19" s="1">
        <v>0</v>
      </c>
      <c r="E19" s="1">
        <v>0</v>
      </c>
      <c r="F19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>
        <v>0</v>
      </c>
      <c r="Q19" s="1">
        <v>0</v>
      </c>
      <c r="R19" s="1">
        <v>0</v>
      </c>
    </row>
    <row r="20" spans="1:2" ht="12.75">
      <c r="A20" s="1" t="s">
        <v>55</v>
      </c>
      <c r="B20" s="1">
        <v>93245</v>
      </c>
    </row>
    <row r="21" spans="1:2" ht="12.75">
      <c r="A21" s="1" t="s">
        <v>56</v>
      </c>
      <c r="B21" s="1">
        <v>374264</v>
      </c>
    </row>
    <row r="22" spans="1:2" ht="12.75">
      <c r="A22" s="1" t="s">
        <v>57</v>
      </c>
      <c r="B22" s="1">
        <v>229211</v>
      </c>
    </row>
    <row r="23" spans="1:18" ht="12.75">
      <c r="A23" s="1" t="s">
        <v>58</v>
      </c>
      <c r="B23" s="1">
        <v>9203</v>
      </c>
      <c r="C23" s="1">
        <v>6</v>
      </c>
      <c r="D23" s="1">
        <v>11</v>
      </c>
      <c r="E23" s="1">
        <v>48</v>
      </c>
      <c r="F23">
        <v>37</v>
      </c>
      <c r="G23" s="1">
        <v>102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7</v>
      </c>
      <c r="N23" s="1">
        <v>1</v>
      </c>
      <c r="O23" s="1">
        <v>0</v>
      </c>
      <c r="P23">
        <v>2</v>
      </c>
      <c r="Q23" s="1">
        <v>0</v>
      </c>
      <c r="R23" s="1">
        <v>10</v>
      </c>
    </row>
    <row r="24" spans="1:18" ht="12.75">
      <c r="A24" s="1" t="s">
        <v>59</v>
      </c>
      <c r="B24" s="1">
        <v>1546</v>
      </c>
      <c r="C24" s="1">
        <v>3</v>
      </c>
      <c r="D24" s="1">
        <v>0</v>
      </c>
      <c r="E24" s="1">
        <v>1</v>
      </c>
      <c r="F24">
        <v>7</v>
      </c>
      <c r="G24" s="1">
        <v>11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>
        <v>0</v>
      </c>
      <c r="Q24" s="1">
        <v>3</v>
      </c>
      <c r="R24" s="1">
        <v>4</v>
      </c>
    </row>
    <row r="25" spans="1:18" ht="12.75">
      <c r="A25" s="1" t="s">
        <v>60</v>
      </c>
      <c r="B25" s="1">
        <v>7093</v>
      </c>
      <c r="C25" s="1">
        <v>13</v>
      </c>
      <c r="D25" s="1">
        <v>0</v>
      </c>
      <c r="E25" s="1">
        <v>5</v>
      </c>
      <c r="F25">
        <v>110</v>
      </c>
      <c r="G25" s="1">
        <v>128</v>
      </c>
      <c r="H25" s="1">
        <v>13</v>
      </c>
      <c r="I25" s="1">
        <v>10</v>
      </c>
      <c r="J25" s="1">
        <v>2</v>
      </c>
      <c r="K25" s="1">
        <v>3</v>
      </c>
      <c r="L25" s="1">
        <v>28</v>
      </c>
      <c r="M25" s="1">
        <v>3</v>
      </c>
      <c r="N25" s="1">
        <v>0</v>
      </c>
      <c r="O25" s="1">
        <v>2</v>
      </c>
      <c r="P25">
        <v>1</v>
      </c>
      <c r="Q25" s="1">
        <v>5</v>
      </c>
      <c r="R25" s="1">
        <v>11</v>
      </c>
    </row>
    <row r="26" spans="1:18" ht="12.75">
      <c r="A26" s="1" t="s">
        <v>61</v>
      </c>
      <c r="B26" s="1">
        <v>37864</v>
      </c>
      <c r="C26" s="1">
        <v>11</v>
      </c>
      <c r="D26" s="1">
        <v>1</v>
      </c>
      <c r="E26" s="1">
        <v>8</v>
      </c>
      <c r="F26">
        <v>53</v>
      </c>
      <c r="G26" s="1">
        <v>73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</v>
      </c>
      <c r="N26" s="1">
        <v>7</v>
      </c>
      <c r="O26" s="1">
        <v>7</v>
      </c>
      <c r="P26">
        <v>10</v>
      </c>
      <c r="Q26" s="1">
        <v>5</v>
      </c>
      <c r="R26" s="1">
        <v>39</v>
      </c>
    </row>
    <row r="27" spans="1:18" ht="12.75">
      <c r="A27" s="1" t="s">
        <v>62</v>
      </c>
      <c r="B27" s="1">
        <v>18443</v>
      </c>
      <c r="C27" s="1">
        <v>49</v>
      </c>
      <c r="D27" s="1">
        <v>17</v>
      </c>
      <c r="E27" s="1">
        <v>50</v>
      </c>
      <c r="F27">
        <v>169</v>
      </c>
      <c r="G27" s="1">
        <v>285</v>
      </c>
      <c r="H27" s="1">
        <v>3</v>
      </c>
      <c r="I27" s="1">
        <v>1</v>
      </c>
      <c r="J27" s="1">
        <v>0</v>
      </c>
      <c r="K27" s="1">
        <v>4</v>
      </c>
      <c r="L27" s="1">
        <v>8</v>
      </c>
      <c r="M27" s="1">
        <v>11</v>
      </c>
      <c r="N27" s="1">
        <v>0</v>
      </c>
      <c r="O27" s="1">
        <v>0</v>
      </c>
      <c r="P27">
        <v>0</v>
      </c>
      <c r="Q27" s="1">
        <v>0</v>
      </c>
      <c r="R27" s="1">
        <v>11</v>
      </c>
    </row>
    <row r="28" spans="1:2" ht="12.75">
      <c r="A28" s="1" t="s">
        <v>63</v>
      </c>
      <c r="B28" s="1">
        <v>48155</v>
      </c>
    </row>
    <row r="29" spans="1:2" ht="12.75">
      <c r="A29" s="1" t="s">
        <v>64</v>
      </c>
      <c r="B29" s="1">
        <v>43664</v>
      </c>
    </row>
    <row r="30" spans="1:2" ht="12.75">
      <c r="A30" s="1" t="s">
        <v>65</v>
      </c>
      <c r="B30" s="1">
        <v>21290</v>
      </c>
    </row>
    <row r="31" spans="1:18" ht="12.75">
      <c r="A31" s="1" t="s">
        <v>66</v>
      </c>
      <c r="B31" s="1">
        <v>13943</v>
      </c>
      <c r="C31" s="1">
        <v>28</v>
      </c>
      <c r="D31" s="1">
        <v>9</v>
      </c>
      <c r="E31" s="1">
        <v>25</v>
      </c>
      <c r="F31">
        <v>123</v>
      </c>
      <c r="G31" s="1">
        <v>185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2</v>
      </c>
      <c r="N31" s="1">
        <v>1</v>
      </c>
      <c r="O31" s="1">
        <v>0</v>
      </c>
      <c r="P31">
        <v>0</v>
      </c>
      <c r="Q31" s="1">
        <v>0</v>
      </c>
      <c r="R31" s="1">
        <v>3</v>
      </c>
    </row>
    <row r="32" spans="1:2" ht="12.75">
      <c r="A32" s="1" t="s">
        <v>67</v>
      </c>
      <c r="B32" s="1">
        <v>423163</v>
      </c>
    </row>
    <row r="33" spans="1:18" ht="12.75">
      <c r="A33" s="1" t="s">
        <v>68</v>
      </c>
      <c r="B33" s="1">
        <v>13094</v>
      </c>
      <c r="C33" s="1">
        <v>25</v>
      </c>
      <c r="D33" s="1">
        <v>25</v>
      </c>
      <c r="E33" s="1">
        <v>5</v>
      </c>
      <c r="F33">
        <v>34</v>
      </c>
      <c r="G33" s="1">
        <v>89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>
        <v>0</v>
      </c>
      <c r="Q33" s="1">
        <v>1</v>
      </c>
      <c r="R33" s="1">
        <v>2</v>
      </c>
    </row>
    <row r="34" spans="1:18" ht="12.75">
      <c r="A34" s="1" t="s">
        <v>69</v>
      </c>
      <c r="B34" s="1">
        <v>5926</v>
      </c>
      <c r="C34" s="1">
        <v>21</v>
      </c>
      <c r="D34" s="1">
        <v>0</v>
      </c>
      <c r="E34" s="1">
        <v>1</v>
      </c>
      <c r="F34">
        <v>13</v>
      </c>
      <c r="G34" s="1">
        <v>35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5</v>
      </c>
      <c r="N34" s="1">
        <v>0</v>
      </c>
      <c r="O34" s="1">
        <v>0</v>
      </c>
      <c r="P34">
        <v>0</v>
      </c>
      <c r="Q34" s="1">
        <v>0</v>
      </c>
      <c r="R34" s="1">
        <v>5</v>
      </c>
    </row>
    <row r="35" spans="1:18" ht="12.75">
      <c r="A35" s="1" t="s">
        <v>70</v>
      </c>
      <c r="B35" s="1">
        <v>30026</v>
      </c>
      <c r="C35" s="1">
        <v>106</v>
      </c>
      <c r="D35" s="1">
        <v>25</v>
      </c>
      <c r="E35" s="1">
        <v>7</v>
      </c>
      <c r="F35">
        <v>7</v>
      </c>
      <c r="G35" s="1">
        <v>145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>
        <v>0</v>
      </c>
      <c r="Q35" s="1">
        <v>0</v>
      </c>
      <c r="R35" s="1">
        <v>0</v>
      </c>
    </row>
    <row r="36" spans="1:18" ht="12.75">
      <c r="A36" s="1" t="s">
        <v>71</v>
      </c>
      <c r="B36" s="1">
        <v>7530</v>
      </c>
      <c r="C36" s="1">
        <v>24</v>
      </c>
      <c r="D36" s="1">
        <v>15</v>
      </c>
      <c r="E36" s="1">
        <v>4</v>
      </c>
      <c r="F36">
        <v>54</v>
      </c>
      <c r="G36" s="1">
        <v>97</v>
      </c>
      <c r="H36" s="1">
        <v>0</v>
      </c>
      <c r="I36" s="1">
        <v>3</v>
      </c>
      <c r="J36" s="1">
        <v>0</v>
      </c>
      <c r="K36" s="1">
        <v>1</v>
      </c>
      <c r="L36" s="1">
        <v>4</v>
      </c>
      <c r="M36" s="1">
        <v>1</v>
      </c>
      <c r="N36" s="1">
        <v>0</v>
      </c>
      <c r="O36" s="1">
        <v>2</v>
      </c>
      <c r="P36">
        <v>0</v>
      </c>
      <c r="Q36" s="1">
        <v>3</v>
      </c>
      <c r="R36" s="1">
        <v>6</v>
      </c>
    </row>
    <row r="37" spans="1:18" ht="12.75">
      <c r="A37" s="1" t="s">
        <v>72</v>
      </c>
      <c r="B37" s="1">
        <v>43837</v>
      </c>
      <c r="C37" s="1">
        <v>89</v>
      </c>
      <c r="D37" s="1">
        <v>61</v>
      </c>
      <c r="E37" s="1">
        <v>51</v>
      </c>
      <c r="F37">
        <v>279</v>
      </c>
      <c r="G37" s="1">
        <v>480</v>
      </c>
      <c r="H37" s="1">
        <v>0</v>
      </c>
      <c r="I37" s="1">
        <v>3</v>
      </c>
      <c r="J37" s="1">
        <v>0</v>
      </c>
      <c r="K37" s="1">
        <v>4</v>
      </c>
      <c r="L37" s="1">
        <v>7</v>
      </c>
      <c r="M37" s="1">
        <v>16</v>
      </c>
      <c r="N37" s="1">
        <v>3</v>
      </c>
      <c r="O37" s="1">
        <v>24</v>
      </c>
      <c r="P37">
        <v>16</v>
      </c>
      <c r="Q37" s="1">
        <v>9</v>
      </c>
      <c r="R37" s="1">
        <v>68</v>
      </c>
    </row>
    <row r="38" spans="1:18" ht="12.75">
      <c r="A38" s="1" t="s">
        <v>73</v>
      </c>
      <c r="B38" s="1">
        <v>52646</v>
      </c>
      <c r="C38" s="1">
        <v>4</v>
      </c>
      <c r="D38" s="1">
        <v>2</v>
      </c>
      <c r="E38" s="1">
        <v>18</v>
      </c>
      <c r="F38">
        <v>85</v>
      </c>
      <c r="G38" s="1">
        <v>109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7306</v>
      </c>
      <c r="C39" s="1">
        <v>75</v>
      </c>
      <c r="D39" s="1">
        <v>16</v>
      </c>
      <c r="E39" s="1">
        <v>136</v>
      </c>
      <c r="F39">
        <v>107</v>
      </c>
      <c r="G39" s="1">
        <v>334</v>
      </c>
      <c r="H39" s="1">
        <v>1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>
        <v>0</v>
      </c>
      <c r="Q39" s="1">
        <v>0</v>
      </c>
      <c r="R39" s="1">
        <v>0</v>
      </c>
    </row>
    <row r="40" spans="1:18" ht="12.75">
      <c r="A40" s="1" t="s">
        <v>75</v>
      </c>
      <c r="B40" s="1">
        <v>10471</v>
      </c>
      <c r="C40" s="1">
        <v>24</v>
      </c>
      <c r="D40" s="1">
        <v>18</v>
      </c>
      <c r="E40" s="1">
        <v>21</v>
      </c>
      <c r="F40">
        <v>77</v>
      </c>
      <c r="G40" s="1">
        <v>140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</v>
      </c>
      <c r="N40" s="1">
        <v>4</v>
      </c>
      <c r="O40" s="1">
        <v>9</v>
      </c>
      <c r="P40">
        <v>1</v>
      </c>
      <c r="Q40" s="1">
        <v>1</v>
      </c>
      <c r="R40" s="1">
        <v>17</v>
      </c>
    </row>
    <row r="41" spans="1:18" ht="12.75">
      <c r="A41" s="1" t="s">
        <v>76</v>
      </c>
      <c r="B41" s="1">
        <v>2853</v>
      </c>
      <c r="C41" s="1">
        <v>6</v>
      </c>
      <c r="D41" s="1">
        <v>2</v>
      </c>
      <c r="E41" s="1">
        <v>6</v>
      </c>
      <c r="F41">
        <v>24</v>
      </c>
      <c r="G41" s="1">
        <v>38</v>
      </c>
      <c r="H41" s="1">
        <v>2</v>
      </c>
      <c r="I41" s="1">
        <v>0</v>
      </c>
      <c r="J41" s="1">
        <v>0</v>
      </c>
      <c r="K41" s="1">
        <v>0</v>
      </c>
      <c r="L41" s="1">
        <v>2</v>
      </c>
      <c r="M41" s="1">
        <v>1</v>
      </c>
      <c r="N41" s="1">
        <v>1</v>
      </c>
      <c r="O41" s="1">
        <v>0</v>
      </c>
      <c r="P41">
        <v>1</v>
      </c>
      <c r="Q41" s="1">
        <v>2</v>
      </c>
      <c r="R41" s="1">
        <v>5</v>
      </c>
    </row>
    <row r="42" spans="1:18" ht="12.75">
      <c r="A42" s="1" t="s">
        <v>77</v>
      </c>
      <c r="B42" s="1">
        <v>3387</v>
      </c>
      <c r="C42" s="1">
        <v>0</v>
      </c>
      <c r="D42" s="1">
        <v>1</v>
      </c>
      <c r="E42" s="1">
        <v>0</v>
      </c>
      <c r="F42">
        <v>0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>
        <v>0</v>
      </c>
      <c r="Q42" s="1">
        <v>0</v>
      </c>
      <c r="R42" s="1">
        <v>0</v>
      </c>
    </row>
    <row r="43" spans="1:18" ht="12.75">
      <c r="A43" s="1" t="s">
        <v>78</v>
      </c>
      <c r="B43" s="1">
        <v>8175</v>
      </c>
      <c r="C43" s="1">
        <v>16</v>
      </c>
      <c r="D43" s="1">
        <v>4</v>
      </c>
      <c r="E43" s="1">
        <v>17</v>
      </c>
      <c r="F43">
        <v>18</v>
      </c>
      <c r="G43" s="1">
        <v>55</v>
      </c>
      <c r="H43" s="1">
        <v>1</v>
      </c>
      <c r="I43" s="1">
        <v>0</v>
      </c>
      <c r="J43" s="1">
        <v>0</v>
      </c>
      <c r="K43" s="1">
        <v>0</v>
      </c>
      <c r="L43" s="1">
        <v>1</v>
      </c>
      <c r="M43" s="1">
        <v>6</v>
      </c>
      <c r="N43" s="1">
        <v>0</v>
      </c>
      <c r="O43" s="1">
        <v>1</v>
      </c>
      <c r="P43">
        <v>0</v>
      </c>
      <c r="Q43" s="1">
        <v>0</v>
      </c>
      <c r="R43" s="1">
        <v>7</v>
      </c>
    </row>
    <row r="44" spans="1:2" ht="12.75">
      <c r="A44" s="1" t="s">
        <v>79</v>
      </c>
      <c r="B44" s="1">
        <v>1034730</v>
      </c>
    </row>
    <row r="45" spans="1:18" ht="12.75">
      <c r="A45" s="1" t="s">
        <v>80</v>
      </c>
      <c r="B45" s="1">
        <v>2920</v>
      </c>
      <c r="C45" s="1">
        <v>0</v>
      </c>
      <c r="D45" s="1">
        <v>0</v>
      </c>
      <c r="E45" s="1">
        <v>2</v>
      </c>
      <c r="F45">
        <v>7</v>
      </c>
      <c r="G45" s="1">
        <v>9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0</v>
      </c>
      <c r="P45">
        <v>0</v>
      </c>
      <c r="Q45" s="1">
        <v>0</v>
      </c>
      <c r="R45" s="1">
        <v>1</v>
      </c>
    </row>
    <row r="46" spans="1:18" ht="12.75">
      <c r="A46" s="1" t="s">
        <v>81</v>
      </c>
      <c r="B46" s="1">
        <v>21493</v>
      </c>
      <c r="C46" s="1">
        <v>31</v>
      </c>
      <c r="D46" s="1">
        <v>26</v>
      </c>
      <c r="E46" s="1">
        <v>13</v>
      </c>
      <c r="F46">
        <v>101</v>
      </c>
      <c r="G46" s="1">
        <v>171</v>
      </c>
      <c r="H46" s="1">
        <v>1</v>
      </c>
      <c r="I46" s="1">
        <v>1</v>
      </c>
      <c r="J46" s="1">
        <v>0</v>
      </c>
      <c r="K46" s="1">
        <v>0</v>
      </c>
      <c r="L46" s="1">
        <v>2</v>
      </c>
      <c r="M46" s="1">
        <v>11</v>
      </c>
      <c r="N46" s="1">
        <v>9</v>
      </c>
      <c r="O46" s="1">
        <v>10</v>
      </c>
      <c r="P46">
        <v>1</v>
      </c>
      <c r="Q46" s="1">
        <v>5</v>
      </c>
      <c r="R46" s="1">
        <v>36</v>
      </c>
    </row>
    <row r="47" spans="1:2" ht="12.75">
      <c r="A47" s="1" t="s">
        <v>82</v>
      </c>
      <c r="B47" s="1">
        <v>156209</v>
      </c>
    </row>
    <row r="48" spans="1:18" ht="12.75">
      <c r="A48" s="1" t="s">
        <v>83</v>
      </c>
      <c r="B48" s="1">
        <v>13635</v>
      </c>
      <c r="C48" s="1">
        <v>35</v>
      </c>
      <c r="D48" s="1">
        <v>37</v>
      </c>
      <c r="E48" s="1">
        <v>38</v>
      </c>
      <c r="F48">
        <v>103</v>
      </c>
      <c r="G48" s="1">
        <v>213</v>
      </c>
      <c r="H48" s="1">
        <v>4</v>
      </c>
      <c r="I48" s="1">
        <v>5</v>
      </c>
      <c r="J48" s="1">
        <v>0</v>
      </c>
      <c r="K48" s="1">
        <v>4</v>
      </c>
      <c r="L48" s="1">
        <v>13</v>
      </c>
      <c r="M48" s="1">
        <v>9</v>
      </c>
      <c r="N48" s="1">
        <v>0</v>
      </c>
      <c r="O48" s="1">
        <v>2</v>
      </c>
      <c r="P48">
        <v>1</v>
      </c>
      <c r="Q48" s="1">
        <v>2</v>
      </c>
      <c r="R48" s="1">
        <v>14</v>
      </c>
    </row>
    <row r="49" spans="1:18" ht="12.75">
      <c r="A49" s="1" t="s">
        <v>84</v>
      </c>
      <c r="B49" s="1">
        <v>2726</v>
      </c>
      <c r="C49" s="1">
        <v>7</v>
      </c>
      <c r="D49" s="1">
        <v>5</v>
      </c>
      <c r="E49" s="1">
        <v>11</v>
      </c>
      <c r="F49">
        <v>19</v>
      </c>
      <c r="G49" s="1">
        <v>42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>
        <v>0</v>
      </c>
      <c r="Q49" s="1">
        <v>0</v>
      </c>
      <c r="R49" s="1">
        <v>0</v>
      </c>
    </row>
    <row r="50" spans="1:2" ht="12.75">
      <c r="A50" s="1" t="s">
        <v>85</v>
      </c>
      <c r="B50" s="1">
        <v>41257</v>
      </c>
    </row>
    <row r="51" spans="1:2" ht="12.75">
      <c r="A51" s="1" t="s">
        <v>86</v>
      </c>
      <c r="B51" s="1">
        <v>75951</v>
      </c>
    </row>
    <row r="52" spans="1:18" ht="12.75">
      <c r="A52" s="1" t="s">
        <v>87</v>
      </c>
      <c r="B52" s="1">
        <v>1398</v>
      </c>
      <c r="C52" s="1">
        <v>1</v>
      </c>
      <c r="D52" s="1">
        <v>0</v>
      </c>
      <c r="E52" s="1">
        <v>0</v>
      </c>
      <c r="F52">
        <v>9</v>
      </c>
      <c r="G52" s="1">
        <v>10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4797</v>
      </c>
      <c r="C53" s="1">
        <v>4</v>
      </c>
      <c r="D53" s="1">
        <v>7</v>
      </c>
      <c r="E53" s="1">
        <v>5</v>
      </c>
      <c r="F53">
        <v>52</v>
      </c>
      <c r="G53" s="1">
        <v>68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5</v>
      </c>
      <c r="N53" s="1">
        <v>0</v>
      </c>
      <c r="O53" s="1">
        <v>0</v>
      </c>
      <c r="P53">
        <v>0</v>
      </c>
      <c r="Q53" s="1">
        <v>0</v>
      </c>
      <c r="R53" s="1">
        <v>5</v>
      </c>
    </row>
    <row r="54" spans="1:18" ht="12.75">
      <c r="A54" s="1" t="s">
        <v>89</v>
      </c>
      <c r="B54" s="1">
        <v>3464</v>
      </c>
      <c r="C54" s="1">
        <v>21</v>
      </c>
      <c r="D54" s="1">
        <v>22</v>
      </c>
      <c r="E54" s="1">
        <v>20</v>
      </c>
      <c r="F54">
        <v>95</v>
      </c>
      <c r="G54" s="1">
        <v>158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</v>
      </c>
      <c r="N54" s="1">
        <v>0</v>
      </c>
      <c r="O54" s="1">
        <v>0</v>
      </c>
      <c r="P54">
        <v>0</v>
      </c>
      <c r="Q54" s="1">
        <v>0</v>
      </c>
      <c r="R54" s="1">
        <v>4</v>
      </c>
    </row>
    <row r="55" spans="1:18" ht="12.75">
      <c r="A55" s="1" t="s">
        <v>90</v>
      </c>
      <c r="B55" s="1">
        <v>5737</v>
      </c>
      <c r="C55" s="1">
        <v>2</v>
      </c>
      <c r="D55" s="1">
        <v>0</v>
      </c>
      <c r="E55" s="1">
        <v>1</v>
      </c>
      <c r="F55">
        <v>11</v>
      </c>
      <c r="G55" s="1">
        <v>14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>
        <v>0</v>
      </c>
      <c r="Q55" s="1">
        <v>0</v>
      </c>
      <c r="R55" s="1">
        <v>0</v>
      </c>
    </row>
    <row r="56" spans="1:18" ht="12.75">
      <c r="A56" s="1" t="s">
        <v>91</v>
      </c>
      <c r="B56" s="1">
        <v>2171</v>
      </c>
      <c r="C56" s="1">
        <v>1</v>
      </c>
      <c r="D56" s="1">
        <v>2</v>
      </c>
      <c r="E56" s="1">
        <v>0</v>
      </c>
      <c r="F56">
        <v>25</v>
      </c>
      <c r="G56" s="1">
        <v>28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</v>
      </c>
      <c r="O56" s="1">
        <v>2</v>
      </c>
      <c r="P56">
        <v>0</v>
      </c>
      <c r="Q56" s="1">
        <v>0</v>
      </c>
      <c r="R56" s="1">
        <v>4</v>
      </c>
    </row>
    <row r="57" spans="1:18" ht="12.75">
      <c r="A57" s="1" t="s">
        <v>92</v>
      </c>
      <c r="B57" s="1">
        <v>7287</v>
      </c>
      <c r="C57" s="1">
        <v>23</v>
      </c>
      <c r="D57" s="1">
        <v>2</v>
      </c>
      <c r="E57" s="1">
        <v>1</v>
      </c>
      <c r="F57">
        <v>33</v>
      </c>
      <c r="G57" s="1">
        <v>59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2</v>
      </c>
      <c r="N57" s="1">
        <v>0</v>
      </c>
      <c r="O57" s="1">
        <v>0</v>
      </c>
      <c r="P57">
        <v>0</v>
      </c>
      <c r="Q57" s="1">
        <v>0</v>
      </c>
      <c r="R57" s="1">
        <v>2</v>
      </c>
    </row>
    <row r="58" spans="1:2" ht="12.75">
      <c r="A58" s="1" t="s">
        <v>93</v>
      </c>
      <c r="B58" s="1">
        <v>2635516</v>
      </c>
    </row>
    <row r="59" spans="1:18" ht="12.75">
      <c r="A59" s="1" t="s">
        <v>94</v>
      </c>
      <c r="B59" s="1">
        <v>12728</v>
      </c>
      <c r="C59" s="1">
        <v>20</v>
      </c>
      <c r="D59" s="1">
        <v>11</v>
      </c>
      <c r="E59" s="1">
        <v>20</v>
      </c>
      <c r="F59">
        <v>76</v>
      </c>
      <c r="G59" s="1">
        <v>127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1</v>
      </c>
      <c r="P59">
        <v>1</v>
      </c>
      <c r="Q59" s="1">
        <v>0</v>
      </c>
      <c r="R59" s="1">
        <v>3</v>
      </c>
    </row>
    <row r="60" spans="1:18" ht="12.75">
      <c r="A60" s="1" t="s">
        <v>95</v>
      </c>
      <c r="B60" s="1">
        <v>20160</v>
      </c>
      <c r="C60" s="1">
        <v>32</v>
      </c>
      <c r="D60" s="1">
        <v>52</v>
      </c>
      <c r="E60" s="1">
        <v>77</v>
      </c>
      <c r="F60">
        <v>152</v>
      </c>
      <c r="G60" s="1">
        <v>313</v>
      </c>
      <c r="H60" s="1">
        <v>6</v>
      </c>
      <c r="I60" s="1">
        <v>5</v>
      </c>
      <c r="J60" s="1">
        <v>0</v>
      </c>
      <c r="K60" s="1">
        <v>2</v>
      </c>
      <c r="L60" s="1">
        <v>13</v>
      </c>
      <c r="M60" s="1">
        <v>12</v>
      </c>
      <c r="N60" s="1">
        <v>0</v>
      </c>
      <c r="O60" s="1">
        <v>20</v>
      </c>
      <c r="P60">
        <v>27</v>
      </c>
      <c r="Q60" s="1">
        <v>12</v>
      </c>
      <c r="R60" s="1">
        <v>71</v>
      </c>
    </row>
    <row r="61" spans="1:18" ht="12.75">
      <c r="A61" s="1" t="s">
        <v>96</v>
      </c>
      <c r="B61" s="1">
        <v>18546</v>
      </c>
      <c r="C61" s="1">
        <v>214</v>
      </c>
      <c r="D61" s="1">
        <v>49</v>
      </c>
      <c r="E61" s="1">
        <v>30</v>
      </c>
      <c r="F61">
        <v>103</v>
      </c>
      <c r="G61" s="1">
        <v>396</v>
      </c>
      <c r="H61" s="1">
        <v>2</v>
      </c>
      <c r="I61" s="1">
        <v>0</v>
      </c>
      <c r="J61" s="1">
        <v>0</v>
      </c>
      <c r="K61" s="1">
        <v>0</v>
      </c>
      <c r="L61" s="1">
        <v>2</v>
      </c>
      <c r="M61" s="1">
        <v>19</v>
      </c>
      <c r="N61" s="1">
        <v>6</v>
      </c>
      <c r="O61" s="1">
        <v>20</v>
      </c>
      <c r="P61">
        <v>0</v>
      </c>
      <c r="Q61" s="1">
        <v>3</v>
      </c>
      <c r="R61" s="1">
        <v>48</v>
      </c>
    </row>
    <row r="62" spans="1:18" ht="12.75">
      <c r="A62" s="1" t="s">
        <v>97</v>
      </c>
      <c r="B62" s="1">
        <v>5331</v>
      </c>
      <c r="C62" s="1">
        <v>21</v>
      </c>
      <c r="D62" s="1">
        <v>12</v>
      </c>
      <c r="E62" s="1">
        <v>4</v>
      </c>
      <c r="F62">
        <v>49</v>
      </c>
      <c r="G62" s="1">
        <v>86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</v>
      </c>
      <c r="N62" s="1">
        <v>4</v>
      </c>
      <c r="O62" s="1">
        <v>0</v>
      </c>
      <c r="P62">
        <v>2</v>
      </c>
      <c r="Q62" s="1">
        <v>6</v>
      </c>
      <c r="R62" s="1">
        <v>14</v>
      </c>
    </row>
    <row r="63" spans="1:2" ht="12.75">
      <c r="A63" s="1" t="s">
        <v>98</v>
      </c>
      <c r="B63" s="1">
        <v>887207</v>
      </c>
    </row>
    <row r="64" spans="1:18" ht="12.75">
      <c r="A64" s="1" t="s">
        <v>99</v>
      </c>
      <c r="B64" s="1">
        <v>2211</v>
      </c>
      <c r="C64" s="1">
        <v>0</v>
      </c>
      <c r="D64" s="1">
        <v>3</v>
      </c>
      <c r="E64" s="1">
        <v>0</v>
      </c>
      <c r="F64">
        <v>6</v>
      </c>
      <c r="G64" s="1">
        <v>9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10124</v>
      </c>
      <c r="C65" s="1">
        <v>1</v>
      </c>
      <c r="D65" s="1">
        <v>13</v>
      </c>
      <c r="E65" s="1">
        <v>2</v>
      </c>
      <c r="F65">
        <v>45</v>
      </c>
      <c r="G65" s="1">
        <v>61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>
        <v>0</v>
      </c>
      <c r="Q65" s="1">
        <v>0</v>
      </c>
      <c r="R65" s="1">
        <v>0</v>
      </c>
    </row>
    <row r="66" spans="1:18" ht="12.75">
      <c r="A66" s="1" t="s">
        <v>101</v>
      </c>
      <c r="B66" s="1">
        <v>3278</v>
      </c>
      <c r="C66" s="1">
        <v>6</v>
      </c>
      <c r="D66" s="1">
        <v>6</v>
      </c>
      <c r="E66" s="1">
        <v>11</v>
      </c>
      <c r="F66">
        <v>31</v>
      </c>
      <c r="G66" s="1">
        <v>54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0</v>
      </c>
      <c r="O66" s="1">
        <v>0</v>
      </c>
      <c r="P66">
        <v>0</v>
      </c>
      <c r="Q66" s="1">
        <v>0</v>
      </c>
      <c r="R66" s="1">
        <v>2</v>
      </c>
    </row>
    <row r="67" spans="1:18" ht="12.75">
      <c r="A67" s="1" t="s">
        <v>102</v>
      </c>
      <c r="B67" s="1">
        <v>11157</v>
      </c>
      <c r="C67" s="1">
        <v>2</v>
      </c>
      <c r="D67" s="1">
        <v>8</v>
      </c>
      <c r="E67" s="1">
        <v>10</v>
      </c>
      <c r="F67">
        <v>76</v>
      </c>
      <c r="G67" s="1">
        <v>96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1</v>
      </c>
      <c r="P67">
        <v>0</v>
      </c>
      <c r="Q67" s="1">
        <v>1</v>
      </c>
      <c r="R67" s="1">
        <v>3</v>
      </c>
    </row>
    <row r="68" spans="1:18" ht="12.75">
      <c r="A68" s="1" t="s">
        <v>103</v>
      </c>
      <c r="B68" s="1">
        <v>18360</v>
      </c>
      <c r="C68" s="1">
        <v>146</v>
      </c>
      <c r="D68" s="1">
        <v>60</v>
      </c>
      <c r="E68" s="1">
        <v>64</v>
      </c>
      <c r="F68">
        <v>68</v>
      </c>
      <c r="G68" s="1">
        <v>338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166223</v>
      </c>
      <c r="C69" s="1">
        <v>25</v>
      </c>
      <c r="D69" s="1">
        <v>4</v>
      </c>
      <c r="E69" s="1">
        <v>1</v>
      </c>
      <c r="F69">
        <v>65</v>
      </c>
      <c r="G69" s="1">
        <v>95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>
        <v>0</v>
      </c>
      <c r="Q69" s="1">
        <v>0</v>
      </c>
      <c r="R69" s="1">
        <v>0</v>
      </c>
    </row>
    <row r="70" spans="1:18" ht="12.75">
      <c r="A70" s="1" t="s">
        <v>105</v>
      </c>
      <c r="B70" s="1">
        <v>1932</v>
      </c>
      <c r="C70" s="1">
        <v>12</v>
      </c>
      <c r="D70" s="1">
        <v>5</v>
      </c>
      <c r="E70" s="1">
        <v>2</v>
      </c>
      <c r="F70">
        <v>30</v>
      </c>
      <c r="G70" s="1">
        <v>49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>
        <v>0</v>
      </c>
      <c r="Q70" s="1">
        <v>0</v>
      </c>
      <c r="R70" s="1">
        <v>1</v>
      </c>
    </row>
    <row r="71" spans="1:2" ht="12.75">
      <c r="A71" s="1" t="s">
        <v>106</v>
      </c>
      <c r="B71" s="1">
        <v>839238</v>
      </c>
    </row>
    <row r="72" spans="1:2" ht="12.75">
      <c r="A72" s="1" t="s">
        <v>107</v>
      </c>
      <c r="B72" s="1">
        <v>184826</v>
      </c>
    </row>
    <row r="73" spans="1:2" ht="12.75">
      <c r="A73" s="1" t="s">
        <v>108</v>
      </c>
      <c r="B73" s="1">
        <v>42698</v>
      </c>
    </row>
    <row r="74" spans="1:18" ht="12.75">
      <c r="A74" s="1" t="s">
        <v>109</v>
      </c>
      <c r="B74" s="1">
        <v>17297</v>
      </c>
      <c r="C74" s="1">
        <v>82</v>
      </c>
      <c r="D74" s="1">
        <v>71</v>
      </c>
      <c r="E74" s="1">
        <v>56</v>
      </c>
      <c r="F74">
        <v>28</v>
      </c>
      <c r="G74" s="1">
        <v>237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9</v>
      </c>
      <c r="N74" s="1">
        <v>9</v>
      </c>
      <c r="O74" s="1">
        <v>7</v>
      </c>
      <c r="P74">
        <v>2</v>
      </c>
      <c r="Q74" s="1">
        <v>35</v>
      </c>
      <c r="R74" s="1">
        <v>62</v>
      </c>
    </row>
    <row r="75" spans="1:18" ht="12.75">
      <c r="A75" s="1" t="s">
        <v>110</v>
      </c>
      <c r="B75" s="1">
        <v>35514</v>
      </c>
      <c r="C75" s="1">
        <v>0</v>
      </c>
      <c r="D75" s="1">
        <v>0</v>
      </c>
      <c r="E75" s="1">
        <v>0</v>
      </c>
      <c r="F75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25346</v>
      </c>
      <c r="C76" s="1">
        <v>56</v>
      </c>
      <c r="D76" s="1">
        <v>74</v>
      </c>
      <c r="E76" s="1">
        <v>40</v>
      </c>
      <c r="F76">
        <v>146</v>
      </c>
      <c r="G76" s="1">
        <v>316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9</v>
      </c>
      <c r="N76" s="1">
        <v>0</v>
      </c>
      <c r="O76" s="1">
        <v>1</v>
      </c>
      <c r="P76">
        <v>0</v>
      </c>
      <c r="Q76" s="1">
        <v>0</v>
      </c>
      <c r="R76" s="1">
        <v>10</v>
      </c>
    </row>
    <row r="77" spans="1:18" ht="12.75">
      <c r="A77" s="1" t="s">
        <v>112</v>
      </c>
      <c r="B77" s="1">
        <v>3830</v>
      </c>
      <c r="C77" s="1">
        <v>9</v>
      </c>
      <c r="D77" s="1">
        <v>12</v>
      </c>
      <c r="E77" s="1">
        <v>16</v>
      </c>
      <c r="F77">
        <v>16</v>
      </c>
      <c r="G77" s="1">
        <v>53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4</v>
      </c>
      <c r="N77" s="1">
        <v>0</v>
      </c>
      <c r="O77" s="1">
        <v>0</v>
      </c>
      <c r="P77">
        <v>0</v>
      </c>
      <c r="Q77" s="1">
        <v>0</v>
      </c>
      <c r="R77" s="1">
        <v>4</v>
      </c>
    </row>
    <row r="78" spans="1:18" ht="12.75">
      <c r="A78" s="1" t="s">
        <v>113</v>
      </c>
      <c r="B78" s="1">
        <v>5712</v>
      </c>
      <c r="C78" s="1">
        <v>7</v>
      </c>
      <c r="D78" s="1">
        <v>4</v>
      </c>
      <c r="E78" s="1">
        <v>0</v>
      </c>
      <c r="F78">
        <v>6</v>
      </c>
      <c r="G78" s="1">
        <v>17</v>
      </c>
      <c r="H78" s="1">
        <v>1</v>
      </c>
      <c r="I78" s="1">
        <v>1</v>
      </c>
      <c r="J78" s="1">
        <v>0</v>
      </c>
      <c r="K78" s="1">
        <v>2</v>
      </c>
      <c r="L78" s="1">
        <v>4</v>
      </c>
      <c r="M78" s="1">
        <v>6</v>
      </c>
      <c r="N78" s="1">
        <v>1</v>
      </c>
      <c r="O78" s="1">
        <v>1</v>
      </c>
      <c r="P78">
        <v>2</v>
      </c>
      <c r="Q78" s="1">
        <v>3</v>
      </c>
      <c r="R78" s="1">
        <v>13</v>
      </c>
    </row>
    <row r="79" spans="1:18" ht="12.75">
      <c r="A79" s="1" t="s">
        <v>114</v>
      </c>
      <c r="B79" s="1">
        <v>1155</v>
      </c>
      <c r="C79" s="1">
        <v>0</v>
      </c>
      <c r="D79" s="1">
        <v>0</v>
      </c>
      <c r="E79" s="1">
        <v>0</v>
      </c>
      <c r="F79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>
        <v>0</v>
      </c>
      <c r="Q79" s="1">
        <v>0</v>
      </c>
      <c r="R79" s="1">
        <v>0</v>
      </c>
    </row>
    <row r="80" spans="1:2" ht="12.75">
      <c r="A80" s="1" t="s">
        <v>115</v>
      </c>
      <c r="B80" s="1">
        <v>811688</v>
      </c>
    </row>
    <row r="81" spans="1:18" ht="12.75">
      <c r="A81" s="1" t="s">
        <v>116</v>
      </c>
      <c r="B81" s="1">
        <v>10725</v>
      </c>
      <c r="C81" s="1">
        <v>8</v>
      </c>
      <c r="D81" s="1">
        <v>4</v>
      </c>
      <c r="E81" s="1">
        <v>5</v>
      </c>
      <c r="F81">
        <v>48</v>
      </c>
      <c r="G81" s="1">
        <v>65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21</v>
      </c>
      <c r="N81" s="1">
        <v>3</v>
      </c>
      <c r="O81" s="1">
        <v>3</v>
      </c>
      <c r="P81">
        <v>1</v>
      </c>
      <c r="Q81" s="1">
        <v>4</v>
      </c>
      <c r="R81" s="1">
        <v>32</v>
      </c>
    </row>
    <row r="82" spans="1:18" ht="12.75">
      <c r="A82" s="1" t="s">
        <v>117</v>
      </c>
      <c r="B82" s="1">
        <v>19717</v>
      </c>
      <c r="C82" s="1">
        <v>67</v>
      </c>
      <c r="D82" s="1">
        <v>49</v>
      </c>
      <c r="E82" s="1">
        <v>32</v>
      </c>
      <c r="F82">
        <v>20</v>
      </c>
      <c r="G82" s="1">
        <v>168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21</v>
      </c>
      <c r="N82" s="1">
        <v>6</v>
      </c>
      <c r="O82" s="1">
        <v>12</v>
      </c>
      <c r="P82">
        <v>2</v>
      </c>
      <c r="Q82" s="1">
        <v>2</v>
      </c>
      <c r="R82" s="1">
        <v>43</v>
      </c>
    </row>
    <row r="83" spans="1:18" ht="12.75">
      <c r="A83" s="1" t="s">
        <v>118</v>
      </c>
      <c r="B83" s="1">
        <v>20306</v>
      </c>
      <c r="C83" s="1">
        <v>24</v>
      </c>
      <c r="D83" s="1">
        <v>13</v>
      </c>
      <c r="E83" s="1">
        <v>44</v>
      </c>
      <c r="F83">
        <v>164</v>
      </c>
      <c r="G83" s="1">
        <v>245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4</v>
      </c>
      <c r="N83" s="1">
        <v>13</v>
      </c>
      <c r="O83" s="1">
        <v>16</v>
      </c>
      <c r="P83">
        <v>24</v>
      </c>
      <c r="Q83" s="1">
        <v>79</v>
      </c>
      <c r="R83" s="1">
        <v>136</v>
      </c>
    </row>
    <row r="84" spans="1:18" ht="12.75">
      <c r="A84" s="1" t="s">
        <v>119</v>
      </c>
      <c r="B84" s="1">
        <v>21492</v>
      </c>
      <c r="C84" s="1">
        <v>28</v>
      </c>
      <c r="D84" s="1">
        <v>31</v>
      </c>
      <c r="E84" s="1">
        <v>66</v>
      </c>
      <c r="F84">
        <v>261</v>
      </c>
      <c r="G84" s="1">
        <v>386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</v>
      </c>
      <c r="N84" s="1">
        <v>3</v>
      </c>
      <c r="O84" s="1">
        <v>0</v>
      </c>
      <c r="P84">
        <v>0</v>
      </c>
      <c r="Q84" s="1">
        <v>0</v>
      </c>
      <c r="R84" s="1">
        <v>13</v>
      </c>
    </row>
    <row r="85" spans="1:2" ht="12.75">
      <c r="A85" s="1" t="s">
        <v>120</v>
      </c>
      <c r="B85" s="1">
        <v>342139</v>
      </c>
    </row>
    <row r="86" spans="1:18" ht="12.75">
      <c r="A86" s="1" t="s">
        <v>121</v>
      </c>
      <c r="B86" s="1">
        <v>6229</v>
      </c>
      <c r="C86" s="1">
        <v>17</v>
      </c>
      <c r="D86" s="1">
        <v>15</v>
      </c>
      <c r="E86" s="1">
        <v>27</v>
      </c>
      <c r="F86">
        <v>102</v>
      </c>
      <c r="G86" s="1">
        <v>161</v>
      </c>
      <c r="H86" s="1">
        <v>0</v>
      </c>
      <c r="I86" s="1">
        <v>0</v>
      </c>
      <c r="J86" s="1">
        <v>1</v>
      </c>
      <c r="K86" s="1">
        <v>0</v>
      </c>
      <c r="L86" s="1">
        <v>1</v>
      </c>
      <c r="M86" s="1">
        <v>6</v>
      </c>
      <c r="N86" s="1">
        <v>1</v>
      </c>
      <c r="O86" s="1">
        <v>1</v>
      </c>
      <c r="P86">
        <v>0</v>
      </c>
      <c r="Q86" s="1">
        <v>3</v>
      </c>
      <c r="R86" s="1">
        <v>11</v>
      </c>
    </row>
    <row r="87" spans="1:18" ht="12.75">
      <c r="A87" s="1" t="s">
        <v>122</v>
      </c>
      <c r="B87" s="1">
        <v>26988</v>
      </c>
      <c r="C87" s="1">
        <v>111</v>
      </c>
      <c r="D87" s="1">
        <v>15</v>
      </c>
      <c r="E87" s="1">
        <v>13</v>
      </c>
      <c r="F87">
        <v>428</v>
      </c>
      <c r="G87" s="1">
        <v>567</v>
      </c>
      <c r="H87" s="1">
        <v>0</v>
      </c>
      <c r="I87" s="1">
        <v>0</v>
      </c>
      <c r="J87" s="1">
        <v>0</v>
      </c>
      <c r="K87" s="1">
        <v>3</v>
      </c>
      <c r="L87" s="1">
        <v>3</v>
      </c>
      <c r="M87" s="1">
        <v>4</v>
      </c>
      <c r="N87" s="1">
        <v>1</v>
      </c>
      <c r="O87" s="1">
        <v>0</v>
      </c>
      <c r="P87">
        <v>0</v>
      </c>
      <c r="Q87" s="1">
        <v>0</v>
      </c>
      <c r="R87" s="1">
        <v>5</v>
      </c>
    </row>
    <row r="88" spans="1:18" ht="12.75">
      <c r="A88" s="1" t="s">
        <v>123</v>
      </c>
      <c r="B88" s="1">
        <v>1409</v>
      </c>
      <c r="C88" s="1">
        <v>2</v>
      </c>
      <c r="D88" s="1">
        <v>5</v>
      </c>
      <c r="E88" s="1">
        <v>14</v>
      </c>
      <c r="F88">
        <v>47</v>
      </c>
      <c r="G88" s="1">
        <v>68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>
        <v>0</v>
      </c>
      <c r="Q88" s="1">
        <v>0</v>
      </c>
      <c r="R88" s="1">
        <v>0</v>
      </c>
    </row>
    <row r="89" spans="1:18" ht="12.75">
      <c r="A89" s="1" t="s">
        <v>124</v>
      </c>
      <c r="B89" s="1">
        <v>7658</v>
      </c>
      <c r="C89" s="1">
        <v>25</v>
      </c>
      <c r="D89" s="1">
        <v>39</v>
      </c>
      <c r="E89" s="1">
        <v>18</v>
      </c>
      <c r="F89">
        <v>9</v>
      </c>
      <c r="G89" s="1">
        <v>91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</v>
      </c>
      <c r="N89" s="1">
        <v>0</v>
      </c>
      <c r="O89" s="1">
        <v>4</v>
      </c>
      <c r="P89">
        <v>0</v>
      </c>
      <c r="Q89" s="1">
        <v>0</v>
      </c>
      <c r="R89" s="1">
        <v>5</v>
      </c>
    </row>
    <row r="90" spans="1:18" ht="12.75">
      <c r="A90" s="1" t="s">
        <v>125</v>
      </c>
      <c r="B90" s="1">
        <v>20837</v>
      </c>
      <c r="C90" s="1">
        <v>54</v>
      </c>
      <c r="D90" s="1">
        <v>24</v>
      </c>
      <c r="E90" s="1">
        <v>33</v>
      </c>
      <c r="F90">
        <v>231</v>
      </c>
      <c r="G90" s="1">
        <v>342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15</v>
      </c>
      <c r="N90" s="1">
        <v>0</v>
      </c>
      <c r="O90" s="1">
        <v>4</v>
      </c>
      <c r="P90">
        <v>0</v>
      </c>
      <c r="Q90" s="1">
        <v>2</v>
      </c>
      <c r="R90" s="1">
        <v>21</v>
      </c>
    </row>
    <row r="91" spans="1:18" ht="12.75">
      <c r="A91" s="1" t="s">
        <v>126</v>
      </c>
      <c r="B91" s="1">
        <v>21886</v>
      </c>
      <c r="C91" s="1">
        <v>116</v>
      </c>
      <c r="D91" s="1">
        <v>35</v>
      </c>
      <c r="E91" s="1">
        <v>89</v>
      </c>
      <c r="F91">
        <v>441</v>
      </c>
      <c r="G91" s="1">
        <v>681</v>
      </c>
      <c r="H91" s="1">
        <v>1</v>
      </c>
      <c r="I91" s="1">
        <v>0</v>
      </c>
      <c r="J91" s="1">
        <v>4</v>
      </c>
      <c r="K91" s="1">
        <v>0</v>
      </c>
      <c r="L91" s="1">
        <v>5</v>
      </c>
      <c r="M91" s="1">
        <v>40</v>
      </c>
      <c r="N91" s="1">
        <v>5</v>
      </c>
      <c r="O91" s="1">
        <v>9</v>
      </c>
      <c r="P91">
        <v>1</v>
      </c>
      <c r="Q91" s="1">
        <v>2</v>
      </c>
      <c r="R91" s="1">
        <v>57</v>
      </c>
    </row>
    <row r="92" spans="1:2" ht="12.75">
      <c r="A92" s="1" t="s">
        <v>127</v>
      </c>
      <c r="B92" s="1">
        <v>136212</v>
      </c>
    </row>
    <row r="93" spans="1:18" ht="12.75">
      <c r="A93" s="1" t="s">
        <v>128</v>
      </c>
      <c r="B93" s="1">
        <v>123945</v>
      </c>
      <c r="M93" s="1">
        <v>0</v>
      </c>
      <c r="N93" s="1">
        <v>0</v>
      </c>
      <c r="O93" s="1">
        <v>0</v>
      </c>
      <c r="P93">
        <v>0</v>
      </c>
      <c r="Q93" s="1">
        <v>0</v>
      </c>
      <c r="R93" s="1">
        <v>0</v>
      </c>
    </row>
    <row r="94" spans="1:18" ht="12.75">
      <c r="A94" s="1" t="s">
        <v>129</v>
      </c>
      <c r="B94" s="1">
        <v>28880</v>
      </c>
      <c r="C94" s="1">
        <v>0</v>
      </c>
      <c r="D94" s="1">
        <v>0</v>
      </c>
      <c r="E94" s="1">
        <v>0</v>
      </c>
      <c r="F94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4</v>
      </c>
      <c r="N94" s="1">
        <v>8</v>
      </c>
      <c r="O94" s="1">
        <v>0</v>
      </c>
      <c r="P94">
        <v>0</v>
      </c>
      <c r="Q94" s="1">
        <v>0</v>
      </c>
      <c r="R94" s="1">
        <v>12</v>
      </c>
    </row>
    <row r="95" spans="1:12" ht="12.75">
      <c r="A95" s="1" t="s">
        <v>130</v>
      </c>
      <c r="B95" s="1">
        <v>166847</v>
      </c>
      <c r="C95" s="1">
        <v>0</v>
      </c>
      <c r="D95" s="1">
        <v>1</v>
      </c>
      <c r="E95" s="1">
        <v>0</v>
      </c>
      <c r="F95">
        <v>10</v>
      </c>
      <c r="G95" s="1">
        <v>11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8" ht="12.75">
      <c r="A96" s="1" t="s">
        <v>131</v>
      </c>
      <c r="B96" s="1">
        <v>33406</v>
      </c>
      <c r="C96" s="1">
        <v>98</v>
      </c>
      <c r="D96" s="1">
        <v>36</v>
      </c>
      <c r="E96" s="1">
        <v>31</v>
      </c>
      <c r="F96">
        <v>307</v>
      </c>
      <c r="G96" s="1">
        <v>472</v>
      </c>
      <c r="H96" s="1">
        <v>2</v>
      </c>
      <c r="I96" s="1">
        <v>4</v>
      </c>
      <c r="J96" s="1">
        <v>0</v>
      </c>
      <c r="K96" s="1">
        <v>2</v>
      </c>
      <c r="L96" s="1">
        <v>8</v>
      </c>
      <c r="M96" s="1">
        <v>5</v>
      </c>
      <c r="N96" s="1">
        <v>2</v>
      </c>
      <c r="O96" s="1">
        <v>6</v>
      </c>
      <c r="P96">
        <v>8</v>
      </c>
      <c r="Q96" s="1">
        <v>2</v>
      </c>
      <c r="R96" s="1">
        <v>23</v>
      </c>
    </row>
    <row r="97" spans="1:18" ht="12.75">
      <c r="A97" s="1" t="s">
        <v>132</v>
      </c>
      <c r="B97" s="1">
        <v>2964</v>
      </c>
      <c r="C97" s="1">
        <v>4</v>
      </c>
      <c r="D97" s="1">
        <v>0</v>
      </c>
      <c r="E97" s="1">
        <v>5</v>
      </c>
      <c r="F97">
        <v>10</v>
      </c>
      <c r="G97" s="1">
        <v>19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>
        <v>0</v>
      </c>
      <c r="Q97" s="1">
        <v>0</v>
      </c>
      <c r="R97" s="1">
        <v>0</v>
      </c>
    </row>
    <row r="98" spans="1:18" ht="12.75">
      <c r="A98" s="1" t="s">
        <v>133</v>
      </c>
      <c r="B98" s="1">
        <v>8461</v>
      </c>
      <c r="C98" s="1">
        <v>25</v>
      </c>
      <c r="D98" s="1">
        <v>12</v>
      </c>
      <c r="E98" s="1">
        <v>2</v>
      </c>
      <c r="F98">
        <v>4</v>
      </c>
      <c r="G98" s="1">
        <v>43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>
        <v>0</v>
      </c>
      <c r="Q98" s="1">
        <v>0</v>
      </c>
      <c r="R98" s="1">
        <v>0</v>
      </c>
    </row>
    <row r="99" spans="1:18" ht="12.75">
      <c r="A99" s="1" t="s">
        <v>134</v>
      </c>
      <c r="B99" s="1">
        <v>5399</v>
      </c>
      <c r="C99" s="1">
        <v>7</v>
      </c>
      <c r="D99" s="1">
        <v>1</v>
      </c>
      <c r="E99" s="1">
        <v>6</v>
      </c>
      <c r="F99">
        <v>6</v>
      </c>
      <c r="G99" s="1">
        <v>20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2</v>
      </c>
      <c r="N99" s="1">
        <v>1</v>
      </c>
      <c r="O99" s="1">
        <v>0</v>
      </c>
      <c r="P99">
        <v>0</v>
      </c>
      <c r="Q99" s="1">
        <v>0</v>
      </c>
      <c r="R99" s="1">
        <v>3</v>
      </c>
    </row>
    <row r="100" spans="1:18" ht="12.75">
      <c r="A100" s="1" t="s">
        <v>135</v>
      </c>
      <c r="B100" s="1">
        <v>3933</v>
      </c>
      <c r="C100" s="1">
        <v>26</v>
      </c>
      <c r="D100" s="1">
        <v>29</v>
      </c>
      <c r="E100" s="1">
        <v>22</v>
      </c>
      <c r="F100">
        <v>60</v>
      </c>
      <c r="G100" s="1">
        <v>137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6</v>
      </c>
      <c r="N100" s="1">
        <v>0</v>
      </c>
      <c r="O100" s="1">
        <v>0</v>
      </c>
      <c r="P100">
        <v>0</v>
      </c>
      <c r="Q100" s="1">
        <v>0</v>
      </c>
      <c r="R100" s="1">
        <v>6</v>
      </c>
    </row>
    <row r="101" spans="1:18" ht="12.75">
      <c r="A101" s="1" t="s">
        <v>136</v>
      </c>
      <c r="B101" s="1">
        <v>57602</v>
      </c>
      <c r="C101" s="1">
        <v>101</v>
      </c>
      <c r="D101" s="1">
        <v>114</v>
      </c>
      <c r="E101" s="1">
        <v>181</v>
      </c>
      <c r="F101">
        <v>492</v>
      </c>
      <c r="G101" s="1">
        <v>888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49</v>
      </c>
      <c r="N101" s="1">
        <v>8</v>
      </c>
      <c r="O101" s="1">
        <v>31</v>
      </c>
      <c r="P101">
        <v>9</v>
      </c>
      <c r="Q101" s="1">
        <v>0</v>
      </c>
      <c r="R101" s="1">
        <v>97</v>
      </c>
    </row>
    <row r="102" spans="1:2" ht="12.75">
      <c r="A102" s="1" t="s">
        <v>137</v>
      </c>
      <c r="B102" s="1">
        <v>4713325</v>
      </c>
    </row>
    <row r="103" spans="1:18" ht="12.75">
      <c r="A103" s="1" t="s">
        <v>138</v>
      </c>
      <c r="B103" s="1">
        <v>66553</v>
      </c>
      <c r="C103" s="1">
        <v>0</v>
      </c>
      <c r="D103" s="1">
        <v>0</v>
      </c>
      <c r="E103" s="1">
        <v>0</v>
      </c>
      <c r="F103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>
        <v>0</v>
      </c>
      <c r="Q103" s="1">
        <v>0</v>
      </c>
      <c r="R103" s="1">
        <v>0</v>
      </c>
    </row>
    <row r="104" spans="1:18" ht="12.75">
      <c r="A104" s="1" t="s">
        <v>139</v>
      </c>
      <c r="B104" s="1">
        <v>5576</v>
      </c>
      <c r="C104" s="1">
        <v>3</v>
      </c>
      <c r="D104" s="1">
        <v>4</v>
      </c>
      <c r="E104" s="1">
        <v>9</v>
      </c>
      <c r="F104">
        <v>76</v>
      </c>
      <c r="G104" s="1">
        <v>92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2</v>
      </c>
      <c r="P104">
        <v>0</v>
      </c>
      <c r="Q104" s="1">
        <v>2</v>
      </c>
      <c r="R104" s="1">
        <v>5</v>
      </c>
    </row>
    <row r="105" spans="1:18" ht="12.75">
      <c r="A105" s="1" t="s">
        <v>140</v>
      </c>
      <c r="B105" s="1">
        <v>5658</v>
      </c>
      <c r="C105" s="1">
        <v>8</v>
      </c>
      <c r="D105" s="1">
        <v>6</v>
      </c>
      <c r="E105" s="1">
        <v>2</v>
      </c>
      <c r="F105">
        <v>66</v>
      </c>
      <c r="G105" s="1">
        <v>82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2</v>
      </c>
      <c r="N105" s="1">
        <v>0</v>
      </c>
      <c r="O105" s="1">
        <v>0</v>
      </c>
      <c r="P105">
        <v>0</v>
      </c>
      <c r="Q105" s="1">
        <v>0</v>
      </c>
      <c r="R105" s="1">
        <v>2</v>
      </c>
    </row>
    <row r="106" spans="1:2" ht="12.75">
      <c r="A106" s="1" t="s">
        <v>141</v>
      </c>
      <c r="B106" s="1">
        <v>230191</v>
      </c>
    </row>
    <row r="107" spans="1:18" ht="12.75">
      <c r="A107" s="1" t="s">
        <v>142</v>
      </c>
      <c r="B107" s="1">
        <v>3819</v>
      </c>
      <c r="C107" s="1">
        <v>2</v>
      </c>
      <c r="D107" s="1">
        <v>1</v>
      </c>
      <c r="E107" s="1">
        <v>4</v>
      </c>
      <c r="F107">
        <v>16</v>
      </c>
      <c r="G107" s="1">
        <v>23</v>
      </c>
      <c r="H107" s="1">
        <v>1</v>
      </c>
      <c r="I107" s="1">
        <v>0</v>
      </c>
      <c r="J107" s="1">
        <v>0</v>
      </c>
      <c r="K107" s="1">
        <v>0</v>
      </c>
      <c r="L107" s="1">
        <v>1</v>
      </c>
      <c r="M107" s="1">
        <v>2</v>
      </c>
      <c r="N107" s="1">
        <v>0</v>
      </c>
      <c r="O107" s="1">
        <v>1</v>
      </c>
      <c r="P107">
        <v>0</v>
      </c>
      <c r="Q107" s="1">
        <v>1</v>
      </c>
      <c r="R107" s="1">
        <v>4</v>
      </c>
    </row>
    <row r="108" spans="1:18" ht="12.75">
      <c r="A108" s="1" t="s">
        <v>143</v>
      </c>
      <c r="B108" s="1">
        <v>82737</v>
      </c>
      <c r="C108" s="1">
        <v>1</v>
      </c>
      <c r="D108" s="1">
        <v>3</v>
      </c>
      <c r="E108" s="1">
        <v>6</v>
      </c>
      <c r="F108">
        <v>197</v>
      </c>
      <c r="G108" s="1">
        <v>207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3</v>
      </c>
      <c r="N108" s="1">
        <v>2</v>
      </c>
      <c r="O108" s="1">
        <v>2</v>
      </c>
      <c r="P108">
        <v>0</v>
      </c>
      <c r="Q108" s="1">
        <v>0</v>
      </c>
      <c r="R108" s="1">
        <v>7</v>
      </c>
    </row>
    <row r="109" spans="1:2" ht="12.75">
      <c r="A109" s="1" t="s">
        <v>144</v>
      </c>
      <c r="B109" s="1">
        <v>868707</v>
      </c>
    </row>
    <row r="110" spans="1:18" ht="12.75">
      <c r="A110" s="1" t="s">
        <v>145</v>
      </c>
      <c r="B110" s="1">
        <v>36649</v>
      </c>
      <c r="C110" s="1">
        <v>2</v>
      </c>
      <c r="D110" s="1">
        <v>11</v>
      </c>
      <c r="E110" s="1">
        <v>29</v>
      </c>
      <c r="F110">
        <v>56</v>
      </c>
      <c r="G110" s="1">
        <v>98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>
        <v>0</v>
      </c>
      <c r="Q110" s="1">
        <v>2</v>
      </c>
      <c r="R110" s="1">
        <v>2</v>
      </c>
    </row>
    <row r="111" spans="1:18" ht="12.75">
      <c r="A111" s="1" t="s">
        <v>146</v>
      </c>
      <c r="B111" s="1">
        <v>23021</v>
      </c>
      <c r="C111" s="1">
        <v>87</v>
      </c>
      <c r="D111" s="1">
        <v>30</v>
      </c>
      <c r="E111" s="1">
        <v>45</v>
      </c>
      <c r="F111">
        <v>156</v>
      </c>
      <c r="G111" s="1">
        <v>318</v>
      </c>
      <c r="H111" s="1">
        <v>4</v>
      </c>
      <c r="I111" s="1">
        <v>0</v>
      </c>
      <c r="J111" s="1">
        <v>0</v>
      </c>
      <c r="K111" s="1">
        <v>1</v>
      </c>
      <c r="L111" s="1">
        <v>5</v>
      </c>
      <c r="M111" s="1">
        <v>6</v>
      </c>
      <c r="N111" s="1">
        <v>7</v>
      </c>
      <c r="O111" s="1">
        <v>7</v>
      </c>
      <c r="P111">
        <v>4</v>
      </c>
      <c r="Q111" s="1">
        <v>22</v>
      </c>
      <c r="R111" s="1">
        <v>46</v>
      </c>
    </row>
    <row r="112" spans="1:18" ht="12.75">
      <c r="A112" s="1" t="s">
        <v>147</v>
      </c>
      <c r="B112" s="1">
        <v>61643</v>
      </c>
      <c r="C112" s="1">
        <v>0</v>
      </c>
      <c r="D112" s="1">
        <v>0</v>
      </c>
      <c r="E112" s="1">
        <v>0</v>
      </c>
      <c r="F112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37084</v>
      </c>
      <c r="C113" s="1">
        <v>20</v>
      </c>
      <c r="D113" s="1">
        <v>4</v>
      </c>
      <c r="E113" s="1">
        <v>3</v>
      </c>
      <c r="F113">
        <v>2</v>
      </c>
      <c r="G113" s="1">
        <v>29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</v>
      </c>
      <c r="N113" s="1">
        <v>0</v>
      </c>
      <c r="O113" s="1">
        <v>2</v>
      </c>
      <c r="P113">
        <v>0</v>
      </c>
      <c r="Q113" s="1">
        <v>0</v>
      </c>
      <c r="R113" s="1">
        <v>12</v>
      </c>
    </row>
    <row r="114" spans="1:18" ht="12.75">
      <c r="A114" s="1" t="s">
        <v>149</v>
      </c>
      <c r="B114" s="1">
        <v>22968</v>
      </c>
      <c r="C114" s="1">
        <v>8</v>
      </c>
      <c r="D114" s="1">
        <v>4</v>
      </c>
      <c r="E114" s="1">
        <v>7</v>
      </c>
      <c r="F114">
        <v>18</v>
      </c>
      <c r="G114" s="1">
        <v>37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0</v>
      </c>
      <c r="P114">
        <v>0</v>
      </c>
      <c r="Q114" s="1">
        <v>0</v>
      </c>
      <c r="R114" s="1">
        <v>1</v>
      </c>
    </row>
    <row r="115" spans="1:18" ht="12.75">
      <c r="A115" s="1" t="s">
        <v>150</v>
      </c>
      <c r="B115" s="1">
        <v>36664</v>
      </c>
      <c r="C115" s="1">
        <v>74</v>
      </c>
      <c r="D115" s="1">
        <v>33</v>
      </c>
      <c r="E115" s="1">
        <v>27</v>
      </c>
      <c r="F115">
        <v>491</v>
      </c>
      <c r="G115" s="1">
        <v>625</v>
      </c>
      <c r="H115" s="1">
        <v>15</v>
      </c>
      <c r="I115" s="1">
        <v>5</v>
      </c>
      <c r="J115" s="1">
        <v>0</v>
      </c>
      <c r="K115" s="1">
        <v>0</v>
      </c>
      <c r="L115" s="1">
        <v>20</v>
      </c>
      <c r="M115" s="1">
        <v>19</v>
      </c>
      <c r="N115" s="1">
        <v>7</v>
      </c>
      <c r="O115" s="1">
        <v>9</v>
      </c>
      <c r="P115">
        <v>0</v>
      </c>
      <c r="Q115" s="1">
        <v>1</v>
      </c>
      <c r="R115" s="1">
        <v>36</v>
      </c>
    </row>
    <row r="116" spans="1:18" ht="12.75">
      <c r="A116" s="1" t="s">
        <v>151</v>
      </c>
      <c r="B116" s="1">
        <v>4886</v>
      </c>
      <c r="C116" s="1">
        <v>6</v>
      </c>
      <c r="D116" s="1">
        <v>0</v>
      </c>
      <c r="E116" s="1">
        <v>0</v>
      </c>
      <c r="F116">
        <v>13</v>
      </c>
      <c r="G116" s="1">
        <v>19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>
        <v>0</v>
      </c>
      <c r="Q116" s="1">
        <v>0</v>
      </c>
      <c r="R116" s="1">
        <v>0</v>
      </c>
    </row>
    <row r="117" spans="1:2" ht="12.75">
      <c r="A117" s="1" t="s">
        <v>152</v>
      </c>
      <c r="B117" s="1">
        <v>98594</v>
      </c>
    </row>
    <row r="118" spans="1:18" ht="12.75">
      <c r="A118" s="1" t="s">
        <v>153</v>
      </c>
      <c r="B118" s="1">
        <v>20938</v>
      </c>
      <c r="C118" s="1">
        <v>22</v>
      </c>
      <c r="D118" s="1">
        <v>39</v>
      </c>
      <c r="E118" s="1">
        <v>25</v>
      </c>
      <c r="F118">
        <v>172</v>
      </c>
      <c r="G118" s="1">
        <v>258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</v>
      </c>
      <c r="N118" s="1">
        <v>2</v>
      </c>
      <c r="O118" s="1">
        <v>0</v>
      </c>
      <c r="P118">
        <v>0</v>
      </c>
      <c r="Q118" s="1">
        <v>0</v>
      </c>
      <c r="R118" s="1">
        <v>7</v>
      </c>
    </row>
    <row r="119" spans="1:18" ht="12.75">
      <c r="A119" s="1" t="s">
        <v>154</v>
      </c>
      <c r="B119" s="1">
        <v>1536</v>
      </c>
      <c r="C119" s="1">
        <v>4</v>
      </c>
      <c r="D119" s="1">
        <v>3</v>
      </c>
      <c r="E119" s="1">
        <v>7</v>
      </c>
      <c r="F119">
        <v>10</v>
      </c>
      <c r="G119" s="1">
        <v>24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>
        <v>0</v>
      </c>
      <c r="Q119" s="1">
        <v>0</v>
      </c>
      <c r="R119" s="1">
        <v>1</v>
      </c>
    </row>
    <row r="120" spans="1:18" ht="12.75">
      <c r="A120" s="1" t="s">
        <v>155</v>
      </c>
      <c r="B120" s="1">
        <v>8935</v>
      </c>
      <c r="C120" s="1">
        <v>16</v>
      </c>
      <c r="D120" s="1">
        <v>27</v>
      </c>
      <c r="E120" s="1">
        <v>14</v>
      </c>
      <c r="F120">
        <v>76</v>
      </c>
      <c r="G120" s="1">
        <v>133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20</v>
      </c>
      <c r="N120" s="1">
        <v>1</v>
      </c>
      <c r="O120" s="1">
        <v>8</v>
      </c>
      <c r="P120">
        <v>0</v>
      </c>
      <c r="Q120" s="1">
        <v>0</v>
      </c>
      <c r="R120" s="1">
        <v>29</v>
      </c>
    </row>
    <row r="121" spans="1:18" ht="12.75">
      <c r="A121" s="1" t="s">
        <v>156</v>
      </c>
      <c r="B121" s="1">
        <v>14760</v>
      </c>
      <c r="C121" s="1">
        <v>154</v>
      </c>
      <c r="D121" s="1">
        <v>92</v>
      </c>
      <c r="E121" s="1">
        <v>91</v>
      </c>
      <c r="F121">
        <v>106</v>
      </c>
      <c r="G121" s="1">
        <v>443</v>
      </c>
      <c r="H121" s="1">
        <v>4</v>
      </c>
      <c r="I121" s="1">
        <v>8</v>
      </c>
      <c r="J121" s="1">
        <v>10</v>
      </c>
      <c r="K121" s="1">
        <v>14</v>
      </c>
      <c r="L121" s="1">
        <v>36</v>
      </c>
      <c r="M121" s="1">
        <v>4</v>
      </c>
      <c r="N121" s="1">
        <v>2</v>
      </c>
      <c r="O121" s="1">
        <v>0</v>
      </c>
      <c r="P121">
        <v>2</v>
      </c>
      <c r="Q121" s="1">
        <v>0</v>
      </c>
      <c r="R121" s="1">
        <v>8</v>
      </c>
    </row>
    <row r="122" spans="1:18" ht="12.75">
      <c r="A122" s="1" t="s">
        <v>157</v>
      </c>
      <c r="B122" s="1">
        <v>35529</v>
      </c>
      <c r="C122" s="1">
        <v>62</v>
      </c>
      <c r="D122" s="1">
        <v>33</v>
      </c>
      <c r="E122" s="1">
        <v>32</v>
      </c>
      <c r="F122">
        <v>216</v>
      </c>
      <c r="G122" s="1">
        <v>343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21</v>
      </c>
      <c r="N122" s="1">
        <v>6</v>
      </c>
      <c r="O122" s="1">
        <v>18</v>
      </c>
      <c r="P122">
        <v>16</v>
      </c>
      <c r="Q122" s="1">
        <v>8</v>
      </c>
      <c r="R122" s="1">
        <v>69</v>
      </c>
    </row>
    <row r="123" spans="1:18" ht="12.75">
      <c r="A123" s="1" t="s">
        <v>158</v>
      </c>
      <c r="B123" s="1">
        <v>2274</v>
      </c>
      <c r="C123" s="1">
        <v>0</v>
      </c>
      <c r="D123" s="1">
        <v>1</v>
      </c>
      <c r="E123" s="1">
        <v>0</v>
      </c>
      <c r="F123">
        <v>23</v>
      </c>
      <c r="G123" s="1">
        <v>24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>
        <v>1</v>
      </c>
      <c r="Q123" s="1">
        <v>3</v>
      </c>
      <c r="R123" s="1">
        <v>4</v>
      </c>
    </row>
    <row r="124" spans="1:18" ht="12.75">
      <c r="A124" s="1" t="s">
        <v>159</v>
      </c>
      <c r="B124" s="1">
        <v>251565</v>
      </c>
      <c r="C124" s="1">
        <v>0</v>
      </c>
      <c r="D124" s="1">
        <v>0</v>
      </c>
      <c r="E124" s="1">
        <v>0</v>
      </c>
      <c r="F124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5200</v>
      </c>
      <c r="C125" s="1">
        <v>0</v>
      </c>
      <c r="D125" s="1">
        <v>3</v>
      </c>
      <c r="E125" s="1">
        <v>2</v>
      </c>
      <c r="F125">
        <v>4</v>
      </c>
      <c r="G125" s="1">
        <v>9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3</v>
      </c>
      <c r="N125" s="1">
        <v>11</v>
      </c>
      <c r="O125" s="1">
        <v>10</v>
      </c>
      <c r="P125">
        <v>7</v>
      </c>
      <c r="Q125" s="1">
        <v>22</v>
      </c>
      <c r="R125" s="1">
        <v>53</v>
      </c>
    </row>
    <row r="126" spans="1:2" ht="12.75">
      <c r="A126" s="1" t="s">
        <v>161</v>
      </c>
      <c r="B126" s="1">
        <v>40482</v>
      </c>
    </row>
    <row r="127" spans="1:2" ht="12.75">
      <c r="A127" s="1" t="s">
        <v>162</v>
      </c>
      <c r="B127" s="1">
        <v>175817</v>
      </c>
    </row>
    <row r="128" spans="1:12" ht="12.75">
      <c r="A128" s="1" t="s">
        <v>163</v>
      </c>
      <c r="B128" s="1">
        <v>20083</v>
      </c>
      <c r="C128" s="1">
        <v>0</v>
      </c>
      <c r="D128" s="1">
        <v>0</v>
      </c>
      <c r="E128" s="1">
        <v>0</v>
      </c>
      <c r="F128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1</v>
      </c>
    </row>
    <row r="129" spans="1:18" ht="12.75">
      <c r="A129" s="1" t="s">
        <v>164</v>
      </c>
      <c r="B129" s="1">
        <v>15601</v>
      </c>
      <c r="C129" s="1">
        <v>22</v>
      </c>
      <c r="D129" s="1">
        <v>41</v>
      </c>
      <c r="E129" s="1">
        <v>43</v>
      </c>
      <c r="F129">
        <v>204</v>
      </c>
      <c r="G129" s="1">
        <v>310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10</v>
      </c>
      <c r="N129" s="1">
        <v>2</v>
      </c>
      <c r="O129" s="1">
        <v>0</v>
      </c>
      <c r="P129">
        <v>0</v>
      </c>
      <c r="Q129" s="1">
        <v>0</v>
      </c>
      <c r="R129" s="1">
        <v>12</v>
      </c>
    </row>
    <row r="130" spans="1:2" ht="12.75">
      <c r="A130" s="1" t="s">
        <v>165</v>
      </c>
      <c r="B130" s="1">
        <v>136154</v>
      </c>
    </row>
    <row r="131" spans="1:2" ht="12.75">
      <c r="A131" s="1" t="s">
        <v>166</v>
      </c>
      <c r="B131" s="1">
        <v>47431</v>
      </c>
    </row>
    <row r="132" spans="1:18" ht="12.75">
      <c r="A132" s="1" t="s">
        <v>167</v>
      </c>
      <c r="B132" s="1">
        <v>404</v>
      </c>
      <c r="C132" s="1">
        <v>0</v>
      </c>
      <c r="D132" s="1">
        <v>3</v>
      </c>
      <c r="E132" s="1">
        <v>6</v>
      </c>
      <c r="F132">
        <v>87</v>
      </c>
      <c r="G132" s="1">
        <v>96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>
        <v>0</v>
      </c>
      <c r="Q132" s="1">
        <v>0</v>
      </c>
      <c r="R132" s="1">
        <v>0</v>
      </c>
    </row>
    <row r="133" spans="1:18" ht="12.75">
      <c r="A133" s="1" t="s">
        <v>168</v>
      </c>
      <c r="B133" s="1">
        <v>762</v>
      </c>
      <c r="C133" s="1">
        <v>0</v>
      </c>
      <c r="D133" s="1">
        <v>2</v>
      </c>
      <c r="E133" s="1">
        <v>0</v>
      </c>
      <c r="F133">
        <v>1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>
        <v>0</v>
      </c>
      <c r="Q133" s="1">
        <v>0</v>
      </c>
      <c r="R133" s="1">
        <v>0</v>
      </c>
    </row>
    <row r="134" spans="1:12" ht="12.75">
      <c r="A134" s="1" t="s">
        <v>169</v>
      </c>
      <c r="B134" s="1">
        <v>52600</v>
      </c>
      <c r="C134" s="1">
        <v>0</v>
      </c>
      <c r="D134" s="1">
        <v>0</v>
      </c>
      <c r="E134" s="1">
        <v>0</v>
      </c>
      <c r="F134">
        <v>0</v>
      </c>
      <c r="G134" s="1">
        <v>0</v>
      </c>
      <c r="H134" s="1">
        <v>4</v>
      </c>
      <c r="I134" s="1">
        <v>4</v>
      </c>
      <c r="J134" s="1">
        <v>6</v>
      </c>
      <c r="K134" s="1">
        <v>3</v>
      </c>
      <c r="L134" s="1">
        <v>17</v>
      </c>
    </row>
    <row r="135" spans="1:18" ht="12.75">
      <c r="A135" s="1" t="s">
        <v>170</v>
      </c>
      <c r="B135" s="1">
        <v>4337</v>
      </c>
      <c r="C135" s="1">
        <v>45</v>
      </c>
      <c r="D135" s="1">
        <v>11</v>
      </c>
      <c r="E135" s="1">
        <v>10</v>
      </c>
      <c r="F135">
        <v>36</v>
      </c>
      <c r="G135" s="1">
        <v>102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>
        <v>0</v>
      </c>
      <c r="Q135" s="1">
        <v>0</v>
      </c>
      <c r="R135" s="1">
        <v>1</v>
      </c>
    </row>
    <row r="136" spans="1:18" ht="12.75">
      <c r="A136" s="1" t="s">
        <v>171</v>
      </c>
      <c r="B136" s="1">
        <v>272</v>
      </c>
      <c r="C136" s="1">
        <v>0</v>
      </c>
      <c r="D136" s="1">
        <v>0</v>
      </c>
      <c r="E136" s="1">
        <v>0</v>
      </c>
      <c r="F136">
        <v>3</v>
      </c>
      <c r="G136" s="1">
        <v>3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3667</v>
      </c>
      <c r="C137" s="1">
        <v>0</v>
      </c>
      <c r="D137" s="1">
        <v>0</v>
      </c>
      <c r="E137" s="1">
        <v>0</v>
      </c>
      <c r="F137">
        <v>36</v>
      </c>
      <c r="G137" s="1">
        <v>36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0</v>
      </c>
      <c r="O137" s="1">
        <v>0</v>
      </c>
      <c r="P137">
        <v>0</v>
      </c>
      <c r="Q137" s="1">
        <v>0</v>
      </c>
      <c r="R137" s="1">
        <v>1</v>
      </c>
    </row>
    <row r="138" spans="1:18" ht="12.75">
      <c r="A138" s="1" t="s">
        <v>173</v>
      </c>
      <c r="B138" s="1">
        <v>30680</v>
      </c>
      <c r="C138" s="1">
        <v>0</v>
      </c>
      <c r="D138" s="1">
        <v>0</v>
      </c>
      <c r="E138" s="1">
        <v>0</v>
      </c>
      <c r="F138">
        <v>0</v>
      </c>
      <c r="G138" s="1">
        <v>0</v>
      </c>
      <c r="H138" s="1">
        <v>40</v>
      </c>
      <c r="I138" s="1">
        <v>24</v>
      </c>
      <c r="J138" s="1">
        <v>11</v>
      </c>
      <c r="K138" s="1">
        <v>4</v>
      </c>
      <c r="L138" s="1">
        <v>79</v>
      </c>
      <c r="M138" s="1">
        <v>29</v>
      </c>
      <c r="N138" s="1">
        <v>0</v>
      </c>
      <c r="O138" s="1">
        <v>0</v>
      </c>
      <c r="P138">
        <v>0</v>
      </c>
      <c r="Q138" s="1">
        <v>0</v>
      </c>
      <c r="R138" s="1">
        <v>29</v>
      </c>
    </row>
    <row r="139" spans="1:18" ht="12.75">
      <c r="A139" s="1" t="s">
        <v>174</v>
      </c>
      <c r="B139" s="1">
        <v>3664</v>
      </c>
      <c r="C139" s="1">
        <v>1</v>
      </c>
      <c r="D139" s="1">
        <v>3</v>
      </c>
      <c r="E139" s="1">
        <v>4</v>
      </c>
      <c r="F139">
        <v>24</v>
      </c>
      <c r="G139" s="1">
        <v>32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>
        <v>0</v>
      </c>
      <c r="Q139" s="1">
        <v>0</v>
      </c>
      <c r="R139" s="1">
        <v>0</v>
      </c>
    </row>
    <row r="140" spans="1:18" ht="12.75">
      <c r="A140" s="1" t="s">
        <v>175</v>
      </c>
      <c r="B140" s="1">
        <v>7520</v>
      </c>
      <c r="C140" s="1">
        <v>0</v>
      </c>
      <c r="D140" s="1">
        <v>4</v>
      </c>
      <c r="E140" s="1">
        <v>0</v>
      </c>
      <c r="F140">
        <v>158</v>
      </c>
      <c r="G140" s="1">
        <v>162</v>
      </c>
      <c r="H140" s="1">
        <v>1</v>
      </c>
      <c r="I140" s="1">
        <v>0</v>
      </c>
      <c r="J140" s="1">
        <v>0</v>
      </c>
      <c r="K140" s="1">
        <v>0</v>
      </c>
      <c r="L140" s="1">
        <v>1</v>
      </c>
      <c r="M140" s="1">
        <v>7</v>
      </c>
      <c r="N140" s="1">
        <v>2</v>
      </c>
      <c r="O140" s="1">
        <v>1</v>
      </c>
      <c r="P140">
        <v>5</v>
      </c>
      <c r="Q140" s="1">
        <v>2</v>
      </c>
      <c r="R140" s="1">
        <v>17</v>
      </c>
    </row>
    <row r="141" spans="1:18" ht="12.75">
      <c r="A141" s="1" t="s">
        <v>176</v>
      </c>
      <c r="B141" s="1">
        <v>49859</v>
      </c>
      <c r="C141" s="1">
        <v>91</v>
      </c>
      <c r="D141" s="1">
        <v>34</v>
      </c>
      <c r="E141" s="1">
        <v>23</v>
      </c>
      <c r="F141">
        <v>179</v>
      </c>
      <c r="G141" s="1">
        <v>327</v>
      </c>
      <c r="H141" s="1">
        <v>9</v>
      </c>
      <c r="I141" s="1">
        <v>6</v>
      </c>
      <c r="J141" s="1">
        <v>3</v>
      </c>
      <c r="K141" s="1">
        <v>0</v>
      </c>
      <c r="L141" s="1">
        <v>18</v>
      </c>
      <c r="M141" s="1">
        <v>12</v>
      </c>
      <c r="N141" s="1">
        <v>1</v>
      </c>
      <c r="O141" s="1">
        <v>1</v>
      </c>
      <c r="P141">
        <v>0</v>
      </c>
      <c r="Q141" s="1">
        <v>0</v>
      </c>
      <c r="R141" s="1">
        <v>14</v>
      </c>
    </row>
    <row r="142" spans="1:18" ht="12.75">
      <c r="A142" s="1" t="s">
        <v>177</v>
      </c>
      <c r="B142" s="1">
        <v>12893</v>
      </c>
      <c r="C142" s="1">
        <v>26</v>
      </c>
      <c r="D142" s="1">
        <v>24</v>
      </c>
      <c r="E142" s="1">
        <v>22</v>
      </c>
      <c r="F142">
        <v>35</v>
      </c>
      <c r="G142" s="1">
        <v>107</v>
      </c>
      <c r="H142" s="1">
        <v>0</v>
      </c>
      <c r="I142" s="1">
        <v>2</v>
      </c>
      <c r="J142" s="1">
        <v>3</v>
      </c>
      <c r="K142" s="1">
        <v>2</v>
      </c>
      <c r="L142" s="1">
        <v>7</v>
      </c>
      <c r="M142" s="1">
        <v>1</v>
      </c>
      <c r="N142" s="1">
        <v>2</v>
      </c>
      <c r="O142" s="1">
        <v>0</v>
      </c>
      <c r="P142">
        <v>0</v>
      </c>
      <c r="Q142" s="1">
        <v>0</v>
      </c>
      <c r="R142" s="1">
        <v>3</v>
      </c>
    </row>
    <row r="143" spans="1:18" ht="12.75">
      <c r="A143" s="1" t="s">
        <v>178</v>
      </c>
      <c r="B143" s="1">
        <v>21428</v>
      </c>
      <c r="C143" s="1">
        <v>68</v>
      </c>
      <c r="D143" s="1">
        <v>65</v>
      </c>
      <c r="E143" s="1">
        <v>43</v>
      </c>
      <c r="F143">
        <v>130</v>
      </c>
      <c r="G143" s="1">
        <v>306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50</v>
      </c>
      <c r="N143" s="1">
        <v>2</v>
      </c>
      <c r="O143" s="1">
        <v>30</v>
      </c>
      <c r="P143">
        <v>0</v>
      </c>
      <c r="Q143" s="1">
        <v>2</v>
      </c>
      <c r="R143" s="1">
        <v>84</v>
      </c>
    </row>
    <row r="144" spans="1:18" ht="12.75">
      <c r="A144" s="1" t="s">
        <v>179</v>
      </c>
      <c r="B144" s="1">
        <v>20154</v>
      </c>
      <c r="C144" s="1">
        <v>6</v>
      </c>
      <c r="D144" s="1">
        <v>15</v>
      </c>
      <c r="E144" s="1">
        <v>69</v>
      </c>
      <c r="F144">
        <v>96</v>
      </c>
      <c r="G144" s="1">
        <v>186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5</v>
      </c>
      <c r="N144" s="1">
        <v>7</v>
      </c>
      <c r="O144" s="1">
        <v>0</v>
      </c>
      <c r="P144">
        <v>0</v>
      </c>
      <c r="Q144" s="1">
        <v>0</v>
      </c>
      <c r="R144" s="1">
        <v>12</v>
      </c>
    </row>
    <row r="145" spans="1:18" ht="12.75">
      <c r="A145" s="1" t="s">
        <v>180</v>
      </c>
      <c r="B145" s="1">
        <v>17239</v>
      </c>
      <c r="C145" s="1">
        <v>79</v>
      </c>
      <c r="D145" s="1">
        <v>48</v>
      </c>
      <c r="E145" s="1">
        <v>100</v>
      </c>
      <c r="F145">
        <v>220</v>
      </c>
      <c r="G145" s="1">
        <v>447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11</v>
      </c>
      <c r="N145" s="1">
        <v>1</v>
      </c>
      <c r="O145" s="1">
        <v>2</v>
      </c>
      <c r="P145">
        <v>3</v>
      </c>
      <c r="Q145" s="1">
        <v>1</v>
      </c>
      <c r="R145" s="1">
        <v>18</v>
      </c>
    </row>
    <row r="146" spans="1:18" ht="12.75">
      <c r="A146" s="1" t="s">
        <v>181</v>
      </c>
      <c r="B146" s="1">
        <v>17404</v>
      </c>
      <c r="C146" s="1">
        <v>32</v>
      </c>
      <c r="D146" s="1">
        <v>18</v>
      </c>
      <c r="E146" s="1">
        <v>58</v>
      </c>
      <c r="F146">
        <v>64</v>
      </c>
      <c r="G146" s="1">
        <v>172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20</v>
      </c>
      <c r="N146" s="1">
        <v>1</v>
      </c>
      <c r="O146" s="1">
        <v>0</v>
      </c>
      <c r="P146">
        <v>2</v>
      </c>
      <c r="Q146" s="1">
        <v>1</v>
      </c>
      <c r="R146" s="1">
        <v>24</v>
      </c>
    </row>
    <row r="147" spans="1:18" ht="12.75">
      <c r="A147" s="1" t="s">
        <v>182</v>
      </c>
      <c r="B147" s="1">
        <v>88219</v>
      </c>
      <c r="C147" s="1">
        <v>14</v>
      </c>
      <c r="D147" s="1">
        <v>5</v>
      </c>
      <c r="E147" s="1">
        <v>5</v>
      </c>
      <c r="F147">
        <v>1</v>
      </c>
      <c r="G147" s="1">
        <v>25</v>
      </c>
      <c r="H147" s="1">
        <v>0</v>
      </c>
      <c r="I147" s="1">
        <v>0</v>
      </c>
      <c r="J147" s="1">
        <v>0</v>
      </c>
      <c r="K147" s="1">
        <v>1</v>
      </c>
      <c r="L147" s="1">
        <v>1</v>
      </c>
      <c r="M147" s="1">
        <v>0</v>
      </c>
      <c r="N147" s="1">
        <v>0</v>
      </c>
      <c r="O147" s="1">
        <v>0</v>
      </c>
      <c r="P147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23437</v>
      </c>
      <c r="C148" s="1">
        <v>45</v>
      </c>
      <c r="D148" s="1">
        <v>8</v>
      </c>
      <c r="E148" s="1">
        <v>23</v>
      </c>
      <c r="F148">
        <v>186</v>
      </c>
      <c r="G148" s="1">
        <v>262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24</v>
      </c>
      <c r="N148" s="1">
        <v>5</v>
      </c>
      <c r="O148" s="1">
        <v>15</v>
      </c>
      <c r="P148">
        <v>12</v>
      </c>
      <c r="Q148" s="1">
        <v>17</v>
      </c>
      <c r="R148" s="1">
        <v>73</v>
      </c>
    </row>
    <row r="149" spans="1:18" ht="12.75">
      <c r="A149" s="1" t="s">
        <v>184</v>
      </c>
      <c r="B149" s="1">
        <v>3233</v>
      </c>
      <c r="C149" s="1">
        <v>2</v>
      </c>
      <c r="D149" s="1">
        <v>3</v>
      </c>
      <c r="E149" s="1">
        <v>1</v>
      </c>
      <c r="F149">
        <v>12</v>
      </c>
      <c r="G149" s="1">
        <v>18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2</v>
      </c>
      <c r="N149" s="1">
        <v>0</v>
      </c>
      <c r="O149" s="1">
        <v>0</v>
      </c>
      <c r="P149">
        <v>0</v>
      </c>
      <c r="Q149" s="1">
        <v>0</v>
      </c>
      <c r="R149" s="1">
        <v>2</v>
      </c>
    </row>
    <row r="150" spans="1:18" ht="12.75">
      <c r="A150" s="1" t="s">
        <v>185</v>
      </c>
      <c r="B150" s="1">
        <v>12207</v>
      </c>
      <c r="C150" s="1">
        <v>52</v>
      </c>
      <c r="D150" s="1">
        <v>46</v>
      </c>
      <c r="E150" s="1">
        <v>59</v>
      </c>
      <c r="F150">
        <v>71</v>
      </c>
      <c r="G150" s="1">
        <v>228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11</v>
      </c>
      <c r="N150" s="1">
        <v>1</v>
      </c>
      <c r="O150" s="1">
        <v>2</v>
      </c>
      <c r="P150">
        <v>1</v>
      </c>
      <c r="Q150" s="1">
        <v>4</v>
      </c>
      <c r="R150" s="1">
        <v>19</v>
      </c>
    </row>
    <row r="151" spans="1:18" ht="12.75">
      <c r="A151" s="1" t="s">
        <v>186</v>
      </c>
      <c r="B151" s="1">
        <v>21795</v>
      </c>
      <c r="C151" s="1">
        <v>16</v>
      </c>
      <c r="D151" s="1">
        <v>12</v>
      </c>
      <c r="E151" s="1">
        <v>31</v>
      </c>
      <c r="F151">
        <v>271</v>
      </c>
      <c r="G151" s="1">
        <v>330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25</v>
      </c>
      <c r="N151" s="1">
        <v>3</v>
      </c>
      <c r="O151" s="1">
        <v>12</v>
      </c>
      <c r="P151">
        <v>3</v>
      </c>
      <c r="Q151" s="1">
        <v>1</v>
      </c>
      <c r="R151" s="1">
        <v>44</v>
      </c>
    </row>
    <row r="152" spans="1:18" ht="12.75">
      <c r="A152" s="1" t="s">
        <v>187</v>
      </c>
      <c r="B152" s="1">
        <v>169</v>
      </c>
      <c r="C152" s="1">
        <v>5</v>
      </c>
      <c r="D152" s="1">
        <v>14</v>
      </c>
      <c r="E152" s="1">
        <v>26</v>
      </c>
      <c r="F152">
        <v>17</v>
      </c>
      <c r="G152" s="1">
        <v>62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0</v>
      </c>
      <c r="O152" s="1">
        <v>0</v>
      </c>
      <c r="P152">
        <v>0</v>
      </c>
      <c r="Q152" s="1">
        <v>0</v>
      </c>
      <c r="R152" s="1">
        <v>1</v>
      </c>
    </row>
    <row r="153" spans="1:2" ht="12.75">
      <c r="A153" s="1" t="s">
        <v>188</v>
      </c>
      <c r="B153" s="1">
        <v>310569</v>
      </c>
    </row>
    <row r="154" spans="1:18" ht="12.75">
      <c r="A154" s="1" t="s">
        <v>189</v>
      </c>
      <c r="B154" s="1">
        <v>5951</v>
      </c>
      <c r="C154" s="1">
        <v>2</v>
      </c>
      <c r="D154" s="1">
        <v>7</v>
      </c>
      <c r="E154" s="1">
        <v>0</v>
      </c>
      <c r="F154">
        <v>51</v>
      </c>
      <c r="G154" s="1">
        <v>60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8</v>
      </c>
      <c r="O154" s="1">
        <v>5</v>
      </c>
      <c r="P154">
        <v>3</v>
      </c>
      <c r="Q154" s="1">
        <v>0</v>
      </c>
      <c r="R154" s="1">
        <v>16</v>
      </c>
    </row>
    <row r="155" spans="1:18" ht="12.75">
      <c r="A155" s="1" t="s">
        <v>190</v>
      </c>
      <c r="B155" s="1">
        <v>14284</v>
      </c>
      <c r="C155" s="1">
        <v>122</v>
      </c>
      <c r="D155" s="1">
        <v>72</v>
      </c>
      <c r="E155" s="1">
        <v>50</v>
      </c>
      <c r="F155">
        <v>60</v>
      </c>
      <c r="G155" s="1">
        <v>304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18</v>
      </c>
      <c r="N155" s="1">
        <v>19</v>
      </c>
      <c r="O155" s="1">
        <v>13</v>
      </c>
      <c r="P155">
        <v>5</v>
      </c>
      <c r="Q155" s="1">
        <v>9</v>
      </c>
      <c r="R155" s="1">
        <v>64</v>
      </c>
    </row>
    <row r="156" spans="1:18" ht="12.75">
      <c r="A156" s="1" t="s">
        <v>191</v>
      </c>
      <c r="B156" s="1">
        <v>9854</v>
      </c>
      <c r="C156" s="1">
        <v>75</v>
      </c>
      <c r="D156" s="1">
        <v>22</v>
      </c>
      <c r="E156" s="1">
        <v>9</v>
      </c>
      <c r="F156">
        <v>24</v>
      </c>
      <c r="G156" s="1">
        <v>130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</v>
      </c>
      <c r="N156" s="1">
        <v>0</v>
      </c>
      <c r="O156" s="1">
        <v>0</v>
      </c>
      <c r="P156">
        <v>0</v>
      </c>
      <c r="Q156" s="1">
        <v>0</v>
      </c>
      <c r="R156" s="1">
        <v>3</v>
      </c>
    </row>
    <row r="157" spans="1:18" ht="12.75">
      <c r="A157" s="1" t="s">
        <v>192</v>
      </c>
      <c r="B157" s="1">
        <v>5771</v>
      </c>
      <c r="C157" s="1">
        <v>18</v>
      </c>
      <c r="D157" s="1">
        <v>12</v>
      </c>
      <c r="E157" s="1">
        <v>37</v>
      </c>
      <c r="F157">
        <v>191</v>
      </c>
      <c r="G157" s="1">
        <v>258</v>
      </c>
      <c r="H157" s="1">
        <v>0</v>
      </c>
      <c r="I157" s="1">
        <v>2</v>
      </c>
      <c r="J157" s="1">
        <v>0</v>
      </c>
      <c r="K157" s="1">
        <v>0</v>
      </c>
      <c r="L157" s="1">
        <v>2</v>
      </c>
      <c r="M157" s="1">
        <v>5</v>
      </c>
      <c r="N157" s="1">
        <v>1</v>
      </c>
      <c r="O157" s="1">
        <v>0</v>
      </c>
      <c r="P157">
        <v>0</v>
      </c>
      <c r="Q157" s="1">
        <v>0</v>
      </c>
      <c r="R157" s="1">
        <v>6</v>
      </c>
    </row>
    <row r="158" spans="1:18" ht="12.75">
      <c r="A158" s="1" t="s">
        <v>193</v>
      </c>
      <c r="B158" s="1">
        <v>4274</v>
      </c>
      <c r="C158" s="1">
        <v>0</v>
      </c>
      <c r="D158" s="1">
        <v>2</v>
      </c>
      <c r="E158" s="1">
        <v>2</v>
      </c>
      <c r="F158">
        <v>9</v>
      </c>
      <c r="G158" s="1">
        <v>13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</v>
      </c>
      <c r="N158" s="1">
        <v>0</v>
      </c>
      <c r="O158" s="1">
        <v>0</v>
      </c>
      <c r="P158">
        <v>0</v>
      </c>
      <c r="Q158" s="1">
        <v>0</v>
      </c>
      <c r="R158" s="1">
        <v>3</v>
      </c>
    </row>
    <row r="159" spans="1:18" ht="12.75">
      <c r="A159" s="1" t="s">
        <v>194</v>
      </c>
      <c r="B159" s="1">
        <v>36643</v>
      </c>
      <c r="C159" s="1">
        <v>288</v>
      </c>
      <c r="D159" s="1">
        <v>71</v>
      </c>
      <c r="E159" s="1">
        <v>54</v>
      </c>
      <c r="F159">
        <v>134</v>
      </c>
      <c r="G159" s="1">
        <v>547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31</v>
      </c>
      <c r="N159" s="1">
        <v>9</v>
      </c>
      <c r="O159" s="1">
        <v>4</v>
      </c>
      <c r="P159">
        <v>0</v>
      </c>
      <c r="Q159" s="1">
        <v>2</v>
      </c>
      <c r="R159" s="1">
        <v>46</v>
      </c>
    </row>
    <row r="160" spans="1:18" ht="12.75">
      <c r="A160" s="1" t="s">
        <v>195</v>
      </c>
      <c r="B160" s="1">
        <v>58722</v>
      </c>
      <c r="C160" s="1">
        <v>25</v>
      </c>
      <c r="D160" s="1">
        <v>35</v>
      </c>
      <c r="E160" s="1">
        <v>121</v>
      </c>
      <c r="F160">
        <v>329</v>
      </c>
      <c r="G160" s="1">
        <v>510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34</v>
      </c>
      <c r="N160" s="1">
        <v>1</v>
      </c>
      <c r="O160" s="1">
        <v>2</v>
      </c>
      <c r="P160">
        <v>0</v>
      </c>
      <c r="Q160" s="1">
        <v>2</v>
      </c>
      <c r="R160" s="1">
        <v>39</v>
      </c>
    </row>
    <row r="161" spans="1:18" ht="12.75">
      <c r="A161" s="1" t="s">
        <v>196</v>
      </c>
      <c r="B161" s="1">
        <v>7984</v>
      </c>
      <c r="C161" s="1">
        <v>19</v>
      </c>
      <c r="D161" s="1">
        <v>9</v>
      </c>
      <c r="E161" s="1">
        <v>29</v>
      </c>
      <c r="F161">
        <v>34</v>
      </c>
      <c r="G161" s="1">
        <v>91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4</v>
      </c>
      <c r="N161" s="1">
        <v>2</v>
      </c>
      <c r="O161" s="1">
        <v>1</v>
      </c>
      <c r="P161">
        <v>0</v>
      </c>
      <c r="Q161" s="1">
        <v>0</v>
      </c>
      <c r="R161" s="1">
        <v>7</v>
      </c>
    </row>
    <row r="162" spans="1:2" ht="12.75">
      <c r="A162" s="1" t="s">
        <v>197</v>
      </c>
      <c r="B162" s="1">
        <v>256623</v>
      </c>
    </row>
    <row r="163" spans="1:18" ht="12.75">
      <c r="A163" s="1" t="s">
        <v>198</v>
      </c>
      <c r="B163" s="1">
        <v>743</v>
      </c>
      <c r="C163" s="1">
        <v>0</v>
      </c>
      <c r="D163" s="1">
        <v>3</v>
      </c>
      <c r="E163" s="1">
        <v>13</v>
      </c>
      <c r="F163">
        <v>38</v>
      </c>
      <c r="G163" s="1">
        <v>54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>
        <v>0</v>
      </c>
      <c r="Q163" s="1">
        <v>0</v>
      </c>
      <c r="R163" s="1">
        <v>0</v>
      </c>
    </row>
    <row r="164" spans="1:2" ht="12.75">
      <c r="A164" s="1" t="s">
        <v>199</v>
      </c>
      <c r="B164" s="1">
        <v>51584</v>
      </c>
    </row>
    <row r="165" spans="1:18" ht="12.75">
      <c r="A165" s="1" t="s">
        <v>200</v>
      </c>
      <c r="B165" s="1">
        <v>2138</v>
      </c>
      <c r="C165" s="1">
        <v>6</v>
      </c>
      <c r="D165" s="1">
        <v>6</v>
      </c>
      <c r="E165" s="1">
        <v>7</v>
      </c>
      <c r="F165">
        <v>21</v>
      </c>
      <c r="G165" s="1">
        <v>40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0</v>
      </c>
      <c r="O165" s="1">
        <v>0</v>
      </c>
      <c r="P165">
        <v>0</v>
      </c>
      <c r="Q165" s="1">
        <v>0</v>
      </c>
      <c r="R165" s="1">
        <v>1</v>
      </c>
    </row>
    <row r="166" spans="1:18" ht="12.75">
      <c r="A166" s="1" t="s">
        <v>201</v>
      </c>
      <c r="B166" s="1">
        <v>176832</v>
      </c>
      <c r="C166" s="1">
        <v>1</v>
      </c>
      <c r="D166" s="1">
        <v>0</v>
      </c>
      <c r="E166" s="1">
        <v>0</v>
      </c>
      <c r="F166">
        <v>0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>
        <v>0</v>
      </c>
      <c r="Q166" s="1">
        <v>0</v>
      </c>
      <c r="R166" s="1">
        <v>0</v>
      </c>
    </row>
    <row r="167" spans="1:18" ht="12.75">
      <c r="A167" s="1" t="s">
        <v>202</v>
      </c>
      <c r="B167" s="1">
        <v>24823</v>
      </c>
      <c r="C167" s="1">
        <v>115</v>
      </c>
      <c r="D167" s="1">
        <v>63</v>
      </c>
      <c r="E167" s="1">
        <v>60</v>
      </c>
      <c r="F167">
        <v>206</v>
      </c>
      <c r="G167" s="1">
        <v>444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77</v>
      </c>
      <c r="N167" s="1">
        <v>1</v>
      </c>
      <c r="O167" s="1">
        <v>0</v>
      </c>
      <c r="P167">
        <v>0</v>
      </c>
      <c r="Q167" s="1">
        <v>0</v>
      </c>
      <c r="R167" s="1">
        <v>78</v>
      </c>
    </row>
    <row r="168" spans="1:18" ht="12.75">
      <c r="A168" s="1" t="s">
        <v>203</v>
      </c>
      <c r="B168" s="1">
        <v>4873</v>
      </c>
      <c r="C168" s="1">
        <v>19</v>
      </c>
      <c r="D168" s="1">
        <v>5</v>
      </c>
      <c r="E168" s="1">
        <v>11</v>
      </c>
      <c r="F168">
        <v>17</v>
      </c>
      <c r="G168" s="1">
        <v>52</v>
      </c>
      <c r="H168" s="1">
        <v>0</v>
      </c>
      <c r="I168" s="1">
        <v>0</v>
      </c>
      <c r="J168" s="1">
        <v>0</v>
      </c>
      <c r="K168" s="1">
        <v>1</v>
      </c>
      <c r="L168" s="1">
        <v>1</v>
      </c>
      <c r="M168" s="1">
        <v>0</v>
      </c>
      <c r="N168" s="1">
        <v>0</v>
      </c>
      <c r="O168" s="1">
        <v>0</v>
      </c>
      <c r="P168">
        <v>0</v>
      </c>
      <c r="Q168" s="1">
        <v>0</v>
      </c>
      <c r="R168" s="1">
        <v>0</v>
      </c>
    </row>
    <row r="169" spans="1:18" ht="12.75">
      <c r="A169" s="1" t="s">
        <v>204</v>
      </c>
      <c r="B169" s="1">
        <v>8545</v>
      </c>
      <c r="C169" s="1">
        <v>18</v>
      </c>
      <c r="D169" s="1">
        <v>15</v>
      </c>
      <c r="E169" s="1">
        <v>6</v>
      </c>
      <c r="F169">
        <v>81</v>
      </c>
      <c r="G169" s="1">
        <v>120</v>
      </c>
      <c r="H169" s="1">
        <v>0</v>
      </c>
      <c r="I169" s="1">
        <v>0</v>
      </c>
      <c r="J169" s="1">
        <v>0</v>
      </c>
      <c r="K169" s="1">
        <v>1</v>
      </c>
      <c r="L169" s="1">
        <v>1</v>
      </c>
      <c r="M169" s="1">
        <v>2</v>
      </c>
      <c r="N169" s="1">
        <v>2</v>
      </c>
      <c r="O169" s="1">
        <v>2</v>
      </c>
      <c r="P169">
        <v>1</v>
      </c>
      <c r="Q169" s="1">
        <v>3</v>
      </c>
      <c r="R169" s="1">
        <v>10</v>
      </c>
    </row>
    <row r="170" spans="1:18" ht="12.75">
      <c r="A170" s="1" t="s">
        <v>205</v>
      </c>
      <c r="B170" s="1">
        <v>19818</v>
      </c>
      <c r="C170" s="1">
        <v>40</v>
      </c>
      <c r="D170" s="1">
        <v>6</v>
      </c>
      <c r="E170" s="1">
        <v>35</v>
      </c>
      <c r="F170">
        <v>142</v>
      </c>
      <c r="G170" s="1">
        <v>223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31</v>
      </c>
      <c r="N170" s="1">
        <v>5</v>
      </c>
      <c r="O170" s="1">
        <v>6</v>
      </c>
      <c r="P170">
        <v>10</v>
      </c>
      <c r="Q170" s="1">
        <v>1</v>
      </c>
      <c r="R170" s="1">
        <v>53</v>
      </c>
    </row>
    <row r="171" spans="1:2" ht="12.75">
      <c r="A171" s="1" t="s">
        <v>206</v>
      </c>
      <c r="B171" s="1">
        <v>607391</v>
      </c>
    </row>
    <row r="172" spans="1:18" ht="12.75">
      <c r="A172" s="1" t="s">
        <v>207</v>
      </c>
      <c r="B172" s="1">
        <v>20940</v>
      </c>
      <c r="C172" s="1">
        <v>0</v>
      </c>
      <c r="D172" s="1">
        <v>0</v>
      </c>
      <c r="E172" s="1">
        <v>0</v>
      </c>
      <c r="F172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12388</v>
      </c>
      <c r="C173" s="1">
        <v>68</v>
      </c>
      <c r="D173" s="1">
        <v>52</v>
      </c>
      <c r="E173" s="1">
        <v>20</v>
      </c>
      <c r="F173">
        <v>89</v>
      </c>
      <c r="G173" s="1">
        <v>229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</v>
      </c>
      <c r="N173" s="1">
        <v>0</v>
      </c>
      <c r="O173" s="1">
        <v>0</v>
      </c>
      <c r="P173">
        <v>0</v>
      </c>
      <c r="Q173" s="1">
        <v>0</v>
      </c>
      <c r="R173" s="1">
        <v>2</v>
      </c>
    </row>
    <row r="174" spans="1:18" ht="12.75">
      <c r="A174" s="1" t="s">
        <v>209</v>
      </c>
      <c r="B174" s="1">
        <v>1200</v>
      </c>
      <c r="C174" s="1">
        <v>0</v>
      </c>
      <c r="D174" s="1">
        <v>0</v>
      </c>
      <c r="E174" s="1">
        <v>0</v>
      </c>
      <c r="F174">
        <v>4</v>
      </c>
      <c r="G174" s="1">
        <v>4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>
        <v>0</v>
      </c>
      <c r="Q174" s="1">
        <v>0</v>
      </c>
      <c r="R174" s="1">
        <v>0</v>
      </c>
    </row>
    <row r="175" spans="1:2" ht="12.75">
      <c r="A175" s="1" t="s">
        <v>210</v>
      </c>
      <c r="B175" s="1">
        <v>65204</v>
      </c>
    </row>
    <row r="176" spans="1:18" ht="12.75">
      <c r="A176" s="1" t="s">
        <v>211</v>
      </c>
      <c r="B176" s="1">
        <v>50113</v>
      </c>
      <c r="C176" s="1">
        <v>506</v>
      </c>
      <c r="D176" s="1">
        <v>204</v>
      </c>
      <c r="E176" s="1">
        <v>278</v>
      </c>
      <c r="F176">
        <v>556</v>
      </c>
      <c r="G176" s="1">
        <v>1544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39</v>
      </c>
      <c r="N176" s="1">
        <v>3</v>
      </c>
      <c r="O176" s="1">
        <v>1</v>
      </c>
      <c r="P176">
        <v>0</v>
      </c>
      <c r="Q176" s="1">
        <v>0</v>
      </c>
      <c r="R176" s="1">
        <v>43</v>
      </c>
    </row>
    <row r="177" spans="1:18" ht="12.75">
      <c r="A177" s="1" t="s">
        <v>212</v>
      </c>
      <c r="B177" s="1">
        <v>13595</v>
      </c>
      <c r="C177" s="1">
        <v>15</v>
      </c>
      <c r="D177" s="1">
        <v>3</v>
      </c>
      <c r="E177" s="1">
        <v>13</v>
      </c>
      <c r="F177">
        <v>37</v>
      </c>
      <c r="G177" s="1">
        <v>68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2</v>
      </c>
      <c r="O177" s="1">
        <v>0</v>
      </c>
      <c r="P177">
        <v>4</v>
      </c>
      <c r="Q177" s="1">
        <v>1</v>
      </c>
      <c r="R177" s="1">
        <v>7</v>
      </c>
    </row>
    <row r="178" spans="1:18" ht="12.75">
      <c r="A178" s="1" t="s">
        <v>213</v>
      </c>
      <c r="B178" s="1">
        <v>14714</v>
      </c>
      <c r="C178" s="1">
        <v>22</v>
      </c>
      <c r="D178" s="1">
        <v>5</v>
      </c>
      <c r="E178" s="1">
        <v>8</v>
      </c>
      <c r="F178">
        <v>42</v>
      </c>
      <c r="G178" s="1">
        <v>77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>
        <v>0</v>
      </c>
      <c r="Q178" s="1">
        <v>0</v>
      </c>
      <c r="R178" s="1">
        <v>1</v>
      </c>
    </row>
    <row r="179" spans="1:2" ht="12.75">
      <c r="A179" s="1" t="s">
        <v>214</v>
      </c>
      <c r="B179" s="1">
        <v>362294</v>
      </c>
    </row>
    <row r="180" spans="1:18" ht="12.75">
      <c r="A180" s="1" t="s">
        <v>215</v>
      </c>
      <c r="B180" s="1">
        <v>9836</v>
      </c>
      <c r="C180" s="1">
        <v>83</v>
      </c>
      <c r="D180" s="1">
        <v>18</v>
      </c>
      <c r="E180" s="1">
        <v>17</v>
      </c>
      <c r="F180">
        <v>18</v>
      </c>
      <c r="G180" s="1">
        <v>136</v>
      </c>
      <c r="H180" s="1">
        <v>2</v>
      </c>
      <c r="I180" s="1">
        <v>0</v>
      </c>
      <c r="J180" s="1">
        <v>0</v>
      </c>
      <c r="K180" s="1">
        <v>0</v>
      </c>
      <c r="L180" s="1">
        <v>2</v>
      </c>
      <c r="M180" s="1">
        <v>9</v>
      </c>
      <c r="N180" s="1">
        <v>0</v>
      </c>
      <c r="O180" s="1">
        <v>0</v>
      </c>
      <c r="P180">
        <v>2</v>
      </c>
      <c r="Q180" s="1">
        <v>1</v>
      </c>
      <c r="R180" s="1">
        <v>12</v>
      </c>
    </row>
    <row r="181" spans="1:18" ht="12.75">
      <c r="A181" s="1" t="s">
        <v>216</v>
      </c>
      <c r="B181" s="1">
        <v>2112</v>
      </c>
      <c r="C181" s="1">
        <v>44</v>
      </c>
      <c r="D181" s="1">
        <v>26</v>
      </c>
      <c r="E181" s="1">
        <v>9</v>
      </c>
      <c r="F181">
        <v>24</v>
      </c>
      <c r="G181" s="1">
        <v>103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</v>
      </c>
      <c r="N181" s="1">
        <v>0</v>
      </c>
      <c r="O181" s="1">
        <v>2</v>
      </c>
      <c r="P181">
        <v>3</v>
      </c>
      <c r="Q181" s="1">
        <v>6</v>
      </c>
      <c r="R181" s="1">
        <v>12</v>
      </c>
    </row>
    <row r="182" spans="1:2" ht="12.75">
      <c r="A182" s="1" t="s">
        <v>217</v>
      </c>
      <c r="B182" s="1">
        <v>83396</v>
      </c>
    </row>
    <row r="183" spans="1:18" ht="12.75">
      <c r="A183" s="1" t="s">
        <v>218</v>
      </c>
      <c r="B183" s="1">
        <v>29189</v>
      </c>
      <c r="C183" s="1">
        <v>213</v>
      </c>
      <c r="D183" s="1">
        <v>98</v>
      </c>
      <c r="E183" s="1">
        <v>60</v>
      </c>
      <c r="F183">
        <v>36</v>
      </c>
      <c r="G183" s="1">
        <v>407</v>
      </c>
      <c r="H183" s="1">
        <v>1</v>
      </c>
      <c r="I183" s="1">
        <v>1</v>
      </c>
      <c r="J183" s="1">
        <v>0</v>
      </c>
      <c r="K183" s="1">
        <v>4</v>
      </c>
      <c r="L183" s="1">
        <v>6</v>
      </c>
      <c r="M183" s="1">
        <v>10</v>
      </c>
      <c r="N183" s="1">
        <v>0</v>
      </c>
      <c r="O183" s="1">
        <v>0</v>
      </c>
      <c r="P183">
        <v>0</v>
      </c>
      <c r="Q183" s="1">
        <v>1</v>
      </c>
      <c r="R183" s="1">
        <v>11</v>
      </c>
    </row>
    <row r="184" spans="1:2" ht="12.75">
      <c r="A184" s="1" t="s">
        <v>219</v>
      </c>
      <c r="B184" s="1">
        <v>23194</v>
      </c>
    </row>
    <row r="185" spans="1:18" ht="12.75">
      <c r="A185" s="1" t="s">
        <v>220</v>
      </c>
      <c r="B185" s="1">
        <v>142878</v>
      </c>
      <c r="C185" s="1">
        <v>0</v>
      </c>
      <c r="D185" s="1">
        <v>0</v>
      </c>
      <c r="E185" s="1">
        <v>0</v>
      </c>
      <c r="F185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9605</v>
      </c>
      <c r="C186" s="1">
        <v>80</v>
      </c>
      <c r="D186" s="1">
        <v>19</v>
      </c>
      <c r="E186" s="1">
        <v>8</v>
      </c>
      <c r="F186">
        <v>44</v>
      </c>
      <c r="G186" s="1">
        <v>151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14</v>
      </c>
      <c r="N186" s="1">
        <v>3</v>
      </c>
      <c r="O186" s="1">
        <v>1</v>
      </c>
      <c r="P186">
        <v>0</v>
      </c>
      <c r="Q186" s="1">
        <v>5</v>
      </c>
      <c r="R186" s="1">
        <v>23</v>
      </c>
    </row>
    <row r="187" spans="1:18" ht="12.75">
      <c r="A187" s="1" t="s">
        <v>222</v>
      </c>
      <c r="B187" s="1">
        <v>15823</v>
      </c>
      <c r="C187" s="1">
        <v>29</v>
      </c>
      <c r="D187" s="1">
        <v>13</v>
      </c>
      <c r="E187" s="1">
        <v>26</v>
      </c>
      <c r="F187">
        <v>356</v>
      </c>
      <c r="G187" s="1">
        <v>424</v>
      </c>
      <c r="H187" s="1">
        <v>3</v>
      </c>
      <c r="I187" s="1">
        <v>1</v>
      </c>
      <c r="J187" s="1">
        <v>2</v>
      </c>
      <c r="K187" s="1">
        <v>10</v>
      </c>
      <c r="L187" s="1">
        <v>16</v>
      </c>
      <c r="M187" s="1">
        <v>12</v>
      </c>
      <c r="N187" s="1">
        <v>1</v>
      </c>
      <c r="O187" s="1">
        <v>0</v>
      </c>
      <c r="P187">
        <v>0</v>
      </c>
      <c r="Q187" s="1">
        <v>5</v>
      </c>
      <c r="R187" s="1">
        <v>18</v>
      </c>
    </row>
    <row r="188" spans="1:18" ht="12.75">
      <c r="A188" s="1" t="s">
        <v>223</v>
      </c>
      <c r="B188" s="1">
        <v>51353</v>
      </c>
      <c r="C188" s="1">
        <v>0</v>
      </c>
      <c r="D188" s="1">
        <v>0</v>
      </c>
      <c r="E188" s="1">
        <v>0</v>
      </c>
      <c r="F188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117415</v>
      </c>
      <c r="C189" s="1">
        <v>0</v>
      </c>
      <c r="D189" s="1">
        <v>0</v>
      </c>
      <c r="E189" s="1">
        <v>0</v>
      </c>
      <c r="F189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>
        <v>0</v>
      </c>
      <c r="Q189" s="1">
        <v>0</v>
      </c>
      <c r="R189" s="1">
        <v>0</v>
      </c>
    </row>
    <row r="190" spans="1:18" ht="12.75">
      <c r="A190" s="1" t="s">
        <v>225</v>
      </c>
      <c r="B190" s="1">
        <v>6704</v>
      </c>
      <c r="C190" s="1">
        <v>0</v>
      </c>
      <c r="D190" s="1">
        <v>3</v>
      </c>
      <c r="E190" s="1">
        <v>2</v>
      </c>
      <c r="F190">
        <v>16</v>
      </c>
      <c r="G190" s="1">
        <v>21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12514</v>
      </c>
      <c r="C191" s="1">
        <v>10</v>
      </c>
      <c r="D191" s="1">
        <v>1</v>
      </c>
      <c r="E191" s="1">
        <v>22</v>
      </c>
      <c r="F191">
        <v>80</v>
      </c>
      <c r="G191" s="1">
        <v>113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>
        <v>0</v>
      </c>
      <c r="Q191" s="1">
        <v>0</v>
      </c>
      <c r="R191" s="1">
        <v>0</v>
      </c>
    </row>
    <row r="192" spans="1:2" ht="12.75">
      <c r="A192" s="1" t="s">
        <v>227</v>
      </c>
      <c r="B192" s="1">
        <v>137713</v>
      </c>
    </row>
    <row r="193" spans="1:18" ht="12.75">
      <c r="A193" s="1" t="s">
        <v>228</v>
      </c>
      <c r="B193" s="1">
        <v>3849</v>
      </c>
      <c r="C193" s="1">
        <v>63</v>
      </c>
      <c r="D193" s="1">
        <v>31</v>
      </c>
      <c r="E193" s="1">
        <v>13</v>
      </c>
      <c r="F193">
        <v>4</v>
      </c>
      <c r="G193" s="1">
        <v>111</v>
      </c>
      <c r="H193" s="1">
        <v>2</v>
      </c>
      <c r="I193" s="1">
        <v>0</v>
      </c>
      <c r="J193" s="1">
        <v>0</v>
      </c>
      <c r="K193" s="1">
        <v>0</v>
      </c>
      <c r="L193" s="1">
        <v>2</v>
      </c>
      <c r="M193" s="1">
        <v>17</v>
      </c>
      <c r="N193" s="1">
        <v>0</v>
      </c>
      <c r="O193" s="1">
        <v>0</v>
      </c>
      <c r="P193">
        <v>0</v>
      </c>
      <c r="Q193" s="1">
        <v>0</v>
      </c>
      <c r="R193" s="1">
        <v>17</v>
      </c>
    </row>
    <row r="194" spans="1:18" ht="12.75">
      <c r="A194" s="1" t="s">
        <v>229</v>
      </c>
      <c r="B194" s="1">
        <v>3452</v>
      </c>
      <c r="C194" s="1">
        <v>27</v>
      </c>
      <c r="D194" s="1">
        <v>11</v>
      </c>
      <c r="E194" s="1">
        <v>9</v>
      </c>
      <c r="F194">
        <v>22</v>
      </c>
      <c r="G194" s="1">
        <v>69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>
        <v>0</v>
      </c>
      <c r="Q194" s="1">
        <v>0</v>
      </c>
      <c r="R194" s="1">
        <v>0</v>
      </c>
    </row>
    <row r="195" spans="1:18" ht="12.75">
      <c r="A195" s="1" t="s">
        <v>230</v>
      </c>
      <c r="B195" s="1">
        <v>12023</v>
      </c>
      <c r="C195" s="1">
        <v>44</v>
      </c>
      <c r="D195" s="1">
        <v>14</v>
      </c>
      <c r="E195" s="1">
        <v>10</v>
      </c>
      <c r="F195">
        <v>24</v>
      </c>
      <c r="G195" s="1">
        <v>92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>
        <v>0</v>
      </c>
      <c r="Q195" s="1">
        <v>0</v>
      </c>
      <c r="R195" s="1">
        <v>0</v>
      </c>
    </row>
    <row r="196" spans="1:2" ht="12.75">
      <c r="A196" s="1" t="s">
        <v>231</v>
      </c>
      <c r="B196" s="1">
        <v>15976</v>
      </c>
    </row>
    <row r="197" spans="1:18" ht="12.75">
      <c r="A197" s="1" t="s">
        <v>232</v>
      </c>
      <c r="B197" s="1">
        <v>6948</v>
      </c>
      <c r="C197" s="1">
        <v>62</v>
      </c>
      <c r="D197" s="1">
        <v>9</v>
      </c>
      <c r="E197" s="1">
        <v>20</v>
      </c>
      <c r="F197">
        <v>441</v>
      </c>
      <c r="G197" s="1">
        <v>532</v>
      </c>
      <c r="H197" s="1">
        <v>0</v>
      </c>
      <c r="I197" s="1">
        <v>5</v>
      </c>
      <c r="J197" s="1">
        <v>0</v>
      </c>
      <c r="K197" s="1">
        <v>1</v>
      </c>
      <c r="L197" s="1">
        <v>6</v>
      </c>
      <c r="M197" s="1">
        <v>2</v>
      </c>
      <c r="N197" s="1">
        <v>0</v>
      </c>
      <c r="O197" s="1">
        <v>1</v>
      </c>
      <c r="P197">
        <v>0</v>
      </c>
      <c r="Q197" s="1">
        <v>1</v>
      </c>
      <c r="R197" s="1">
        <v>4</v>
      </c>
    </row>
    <row r="198" spans="1:18" ht="12.75">
      <c r="A198" s="1" t="s">
        <v>233</v>
      </c>
      <c r="B198" s="1">
        <v>854</v>
      </c>
      <c r="C198" s="1">
        <v>14</v>
      </c>
      <c r="D198" s="1">
        <v>4</v>
      </c>
      <c r="E198" s="1">
        <v>1</v>
      </c>
      <c r="F198">
        <v>2</v>
      </c>
      <c r="G198" s="1">
        <v>21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>
        <v>0</v>
      </c>
      <c r="Q198" s="1">
        <v>0</v>
      </c>
      <c r="R198" s="1">
        <v>0</v>
      </c>
    </row>
    <row r="199" spans="1:18" ht="12.75">
      <c r="A199" s="1" t="s">
        <v>234</v>
      </c>
      <c r="B199" s="1">
        <v>17074</v>
      </c>
      <c r="C199" s="1">
        <v>36</v>
      </c>
      <c r="D199" s="1">
        <v>46</v>
      </c>
      <c r="E199" s="1">
        <v>31</v>
      </c>
      <c r="F199">
        <v>173</v>
      </c>
      <c r="G199" s="1">
        <v>286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7</v>
      </c>
      <c r="N199" s="1">
        <v>5</v>
      </c>
      <c r="O199" s="1">
        <v>5</v>
      </c>
      <c r="P199">
        <v>3</v>
      </c>
      <c r="Q199" s="1">
        <v>0</v>
      </c>
      <c r="R199" s="1">
        <v>20</v>
      </c>
    </row>
    <row r="200" spans="1:2" ht="12.75">
      <c r="A200" s="1" t="s">
        <v>235</v>
      </c>
      <c r="B200" s="1">
        <v>104915</v>
      </c>
    </row>
    <row r="201" spans="1:18" ht="12.75">
      <c r="A201" s="1" t="s">
        <v>236</v>
      </c>
      <c r="B201" s="1">
        <v>10264</v>
      </c>
      <c r="C201" s="1">
        <v>9</v>
      </c>
      <c r="D201" s="1">
        <v>15</v>
      </c>
      <c r="E201" s="1">
        <v>34</v>
      </c>
      <c r="F201">
        <v>155</v>
      </c>
      <c r="G201" s="1">
        <v>213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5</v>
      </c>
      <c r="N201" s="1">
        <v>1</v>
      </c>
      <c r="O201" s="1">
        <v>1</v>
      </c>
      <c r="P201">
        <v>0</v>
      </c>
      <c r="Q201" s="1">
        <v>2</v>
      </c>
      <c r="R201" s="1">
        <v>9</v>
      </c>
    </row>
    <row r="202" spans="1:18" ht="12.75">
      <c r="A202" s="1" t="s">
        <v>237</v>
      </c>
      <c r="B202" s="1">
        <v>54406</v>
      </c>
      <c r="C202" s="1">
        <v>49</v>
      </c>
      <c r="D202" s="1">
        <v>59</v>
      </c>
      <c r="E202" s="1">
        <v>86</v>
      </c>
      <c r="F202">
        <v>21</v>
      </c>
      <c r="G202" s="1">
        <v>215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</v>
      </c>
      <c r="N202" s="1">
        <v>0</v>
      </c>
      <c r="O202" s="1">
        <v>0</v>
      </c>
      <c r="P202">
        <v>1</v>
      </c>
      <c r="Q202" s="1">
        <v>1</v>
      </c>
      <c r="R202" s="1">
        <v>10</v>
      </c>
    </row>
    <row r="203" spans="1:18" ht="12.75">
      <c r="A203" s="1" t="s">
        <v>238</v>
      </c>
      <c r="B203" s="1">
        <v>10542</v>
      </c>
      <c r="C203" s="1">
        <v>76</v>
      </c>
      <c r="D203" s="1">
        <v>14</v>
      </c>
      <c r="E203" s="1">
        <v>19</v>
      </c>
      <c r="F203">
        <v>43</v>
      </c>
      <c r="G203" s="1">
        <v>152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>
        <v>0</v>
      </c>
      <c r="Q203" s="1">
        <v>0</v>
      </c>
      <c r="R203" s="1">
        <v>0</v>
      </c>
    </row>
    <row r="204" spans="1:18" ht="12.75">
      <c r="A204" s="1" t="s">
        <v>239</v>
      </c>
      <c r="B204" s="1">
        <v>8237</v>
      </c>
      <c r="C204" s="1">
        <v>0</v>
      </c>
      <c r="D204" s="1">
        <v>30</v>
      </c>
      <c r="E204" s="1">
        <v>34</v>
      </c>
      <c r="F204">
        <v>37</v>
      </c>
      <c r="G204" s="1">
        <v>101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28859</v>
      </c>
      <c r="C205" s="1">
        <v>38</v>
      </c>
      <c r="D205" s="1">
        <v>25</v>
      </c>
      <c r="E205" s="1">
        <v>30</v>
      </c>
      <c r="F205">
        <v>166</v>
      </c>
      <c r="G205" s="1">
        <v>259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>
        <v>0</v>
      </c>
      <c r="Q205" s="1">
        <v>0</v>
      </c>
      <c r="R205" s="1">
        <v>0</v>
      </c>
    </row>
    <row r="206" spans="1:12" ht="12.75">
      <c r="A206" s="1" t="s">
        <v>241</v>
      </c>
      <c r="B206" s="1">
        <v>66730</v>
      </c>
      <c r="C206" s="1">
        <v>0</v>
      </c>
      <c r="D206" s="1">
        <v>0</v>
      </c>
      <c r="E206" s="1">
        <v>0</v>
      </c>
      <c r="F206">
        <v>26</v>
      </c>
      <c r="G206" s="1">
        <v>26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8" ht="12.75">
      <c r="A207" s="1" t="s">
        <v>242</v>
      </c>
      <c r="B207" s="1">
        <v>6055</v>
      </c>
      <c r="C207" s="1">
        <v>11</v>
      </c>
      <c r="D207" s="1">
        <v>16</v>
      </c>
      <c r="E207" s="1">
        <v>9</v>
      </c>
      <c r="F207">
        <v>21</v>
      </c>
      <c r="G207" s="1">
        <v>57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2</v>
      </c>
      <c r="N207" s="1">
        <v>0</v>
      </c>
      <c r="O207" s="1">
        <v>0</v>
      </c>
      <c r="P207">
        <v>0</v>
      </c>
      <c r="Q207" s="1">
        <v>0</v>
      </c>
      <c r="R207" s="1">
        <v>2</v>
      </c>
    </row>
    <row r="208" spans="1:18" ht="12.75">
      <c r="A208" s="1" t="s">
        <v>243</v>
      </c>
      <c r="B208" s="1">
        <v>2793</v>
      </c>
      <c r="C208" s="1">
        <v>23</v>
      </c>
      <c r="D208" s="1">
        <v>2</v>
      </c>
      <c r="E208" s="1">
        <v>0</v>
      </c>
      <c r="F208">
        <v>24</v>
      </c>
      <c r="G208" s="1">
        <v>49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2</v>
      </c>
      <c r="N208" s="1">
        <v>2</v>
      </c>
      <c r="O208" s="1">
        <v>3</v>
      </c>
      <c r="P208">
        <v>1</v>
      </c>
      <c r="Q208" s="1">
        <v>6</v>
      </c>
      <c r="R208" s="1">
        <v>14</v>
      </c>
    </row>
    <row r="209" spans="1:18" ht="12.75">
      <c r="A209" s="1" t="s">
        <v>244</v>
      </c>
      <c r="B209" s="1">
        <v>16703</v>
      </c>
      <c r="C209" s="1">
        <v>44</v>
      </c>
      <c r="D209" s="1">
        <v>34</v>
      </c>
      <c r="E209" s="1">
        <v>19</v>
      </c>
      <c r="F209">
        <v>119</v>
      </c>
      <c r="G209" s="1">
        <v>216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</v>
      </c>
      <c r="N209" s="1">
        <v>0</v>
      </c>
      <c r="O209" s="1">
        <v>0</v>
      </c>
      <c r="P209">
        <v>0</v>
      </c>
      <c r="Q209" s="1">
        <v>1</v>
      </c>
      <c r="R209" s="1">
        <v>4</v>
      </c>
    </row>
    <row r="210" spans="1:12" ht="12.75">
      <c r="A210" s="1" t="s">
        <v>245</v>
      </c>
      <c r="B210" s="1">
        <v>3265</v>
      </c>
      <c r="C210" s="1">
        <v>0</v>
      </c>
      <c r="D210" s="1">
        <v>0</v>
      </c>
      <c r="E210" s="1">
        <v>0</v>
      </c>
      <c r="F210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8" ht="12.75">
      <c r="A211" s="1" t="s">
        <v>246</v>
      </c>
      <c r="B211" s="1">
        <v>25274</v>
      </c>
      <c r="C211" s="1">
        <v>73</v>
      </c>
      <c r="D211" s="1">
        <v>37</v>
      </c>
      <c r="E211" s="1">
        <v>21</v>
      </c>
      <c r="F211">
        <v>151</v>
      </c>
      <c r="G211" s="1">
        <v>282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19</v>
      </c>
      <c r="N211" s="1">
        <v>12</v>
      </c>
      <c r="O211" s="1">
        <v>2</v>
      </c>
      <c r="P211">
        <v>0</v>
      </c>
      <c r="Q211" s="1">
        <v>0</v>
      </c>
      <c r="R211" s="1">
        <v>33</v>
      </c>
    </row>
    <row r="212" spans="1:18" ht="12.75">
      <c r="A212" s="1" t="s">
        <v>247</v>
      </c>
      <c r="B212" s="1">
        <v>3022</v>
      </c>
      <c r="C212" s="1">
        <v>13</v>
      </c>
      <c r="D212" s="1">
        <v>12</v>
      </c>
      <c r="E212" s="1">
        <v>13</v>
      </c>
      <c r="F212">
        <v>57</v>
      </c>
      <c r="G212" s="1">
        <v>95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2</v>
      </c>
      <c r="O212" s="1">
        <v>2</v>
      </c>
      <c r="P212">
        <v>3</v>
      </c>
      <c r="Q212" s="1">
        <v>2</v>
      </c>
      <c r="R212" s="1">
        <v>9</v>
      </c>
    </row>
    <row r="213" spans="1:18" ht="12.75">
      <c r="A213" s="1" t="s">
        <v>248</v>
      </c>
      <c r="B213" s="1">
        <v>232751</v>
      </c>
      <c r="C213" s="1">
        <v>0</v>
      </c>
      <c r="D213" s="1">
        <v>0</v>
      </c>
      <c r="E213" s="1">
        <v>0</v>
      </c>
      <c r="F213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9128</v>
      </c>
      <c r="C214" s="1">
        <v>93</v>
      </c>
      <c r="D214" s="1">
        <v>29</v>
      </c>
      <c r="E214" s="1">
        <v>9</v>
      </c>
      <c r="F214">
        <v>26</v>
      </c>
      <c r="G214" s="1">
        <v>157</v>
      </c>
      <c r="H214" s="1">
        <v>0</v>
      </c>
      <c r="I214" s="1">
        <v>0</v>
      </c>
      <c r="J214" s="1">
        <v>0</v>
      </c>
      <c r="K214" s="1">
        <v>1</v>
      </c>
      <c r="L214" s="1">
        <v>1</v>
      </c>
      <c r="M214" s="1">
        <v>17</v>
      </c>
      <c r="N214" s="1">
        <v>6</v>
      </c>
      <c r="O214" s="1">
        <v>3</v>
      </c>
      <c r="P214">
        <v>1</v>
      </c>
      <c r="Q214" s="1">
        <v>6</v>
      </c>
      <c r="R214" s="1">
        <v>33</v>
      </c>
    </row>
    <row r="215" spans="1:2" ht="12.75">
      <c r="A215" s="1" t="s">
        <v>250</v>
      </c>
      <c r="B215" s="1">
        <v>64633</v>
      </c>
    </row>
    <row r="216" spans="1:2" ht="12.75">
      <c r="A216" s="1" t="s">
        <v>251</v>
      </c>
      <c r="B216" s="1">
        <v>9366</v>
      </c>
    </row>
    <row r="217" spans="1:18" ht="12.75">
      <c r="A217" s="1" t="s">
        <v>252</v>
      </c>
      <c r="B217" s="1">
        <v>1291</v>
      </c>
      <c r="C217" s="1">
        <v>2</v>
      </c>
      <c r="D217" s="1">
        <v>2</v>
      </c>
      <c r="E217" s="1">
        <v>20</v>
      </c>
      <c r="F217">
        <v>9</v>
      </c>
      <c r="G217" s="1">
        <v>33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1350</v>
      </c>
      <c r="C218" s="1">
        <v>2</v>
      </c>
      <c r="D218" s="1">
        <v>6</v>
      </c>
      <c r="E218" s="1">
        <v>1</v>
      </c>
      <c r="F218">
        <v>7</v>
      </c>
      <c r="G218" s="1">
        <v>16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>
        <v>0</v>
      </c>
      <c r="Q218" s="1">
        <v>0</v>
      </c>
      <c r="R218" s="1">
        <v>0</v>
      </c>
    </row>
    <row r="219" spans="1:18" ht="12.75">
      <c r="A219" s="1" t="s">
        <v>254</v>
      </c>
      <c r="B219" s="1">
        <v>3776</v>
      </c>
      <c r="C219" s="1">
        <v>106</v>
      </c>
      <c r="D219" s="1">
        <v>121</v>
      </c>
      <c r="E219" s="1">
        <v>46</v>
      </c>
      <c r="F219">
        <v>23</v>
      </c>
      <c r="G219" s="1">
        <v>296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</v>
      </c>
      <c r="N219" s="1">
        <v>4</v>
      </c>
      <c r="O219" s="1">
        <v>0</v>
      </c>
      <c r="P219">
        <v>2</v>
      </c>
      <c r="Q219" s="1">
        <v>5</v>
      </c>
      <c r="R219" s="1">
        <v>12</v>
      </c>
    </row>
    <row r="220" spans="1:18" ht="12.75">
      <c r="A220" s="1" t="s">
        <v>255</v>
      </c>
      <c r="B220" s="1">
        <v>7397</v>
      </c>
      <c r="C220" s="1">
        <v>16</v>
      </c>
      <c r="D220" s="1">
        <v>3</v>
      </c>
      <c r="E220" s="1">
        <v>1</v>
      </c>
      <c r="F220">
        <v>26</v>
      </c>
      <c r="G220" s="1">
        <v>46</v>
      </c>
      <c r="H220" s="1">
        <v>0</v>
      </c>
      <c r="I220" s="1">
        <v>0</v>
      </c>
      <c r="J220" s="1">
        <v>1</v>
      </c>
      <c r="K220" s="1">
        <v>1</v>
      </c>
      <c r="L220" s="1">
        <v>2</v>
      </c>
      <c r="M220" s="1">
        <v>1</v>
      </c>
      <c r="N220" s="1">
        <v>0</v>
      </c>
      <c r="O220" s="1">
        <v>0</v>
      </c>
      <c r="P220">
        <v>0</v>
      </c>
      <c r="Q220" s="1">
        <v>0</v>
      </c>
      <c r="R220" s="1">
        <v>1</v>
      </c>
    </row>
    <row r="221" spans="1:2" ht="12.75">
      <c r="A221" s="1" t="s">
        <v>256</v>
      </c>
      <c r="B221" s="1">
        <v>2102515</v>
      </c>
    </row>
    <row r="222" spans="1:2" ht="12.75">
      <c r="A222" s="1" t="s">
        <v>257</v>
      </c>
      <c r="B222" s="1">
        <v>138034</v>
      </c>
    </row>
    <row r="223" spans="1:18" ht="12.75">
      <c r="A223" s="1" t="s">
        <v>258</v>
      </c>
      <c r="B223" s="1">
        <v>776</v>
      </c>
      <c r="C223" s="1">
        <v>0</v>
      </c>
      <c r="D223" s="1">
        <v>0</v>
      </c>
      <c r="E223" s="1">
        <v>0</v>
      </c>
      <c r="F223">
        <v>25</v>
      </c>
      <c r="G223" s="1">
        <v>25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0</v>
      </c>
      <c r="O223" s="1">
        <v>0</v>
      </c>
      <c r="P223">
        <v>0</v>
      </c>
      <c r="Q223" s="1">
        <v>0</v>
      </c>
      <c r="R223" s="1">
        <v>1</v>
      </c>
    </row>
    <row r="224" spans="1:18" ht="12.75">
      <c r="A224" s="1" t="s">
        <v>259</v>
      </c>
      <c r="B224" s="1">
        <v>12337</v>
      </c>
      <c r="C224" s="1">
        <v>23</v>
      </c>
      <c r="D224" s="1">
        <v>20</v>
      </c>
      <c r="E224" s="1">
        <v>35</v>
      </c>
      <c r="F224">
        <v>140</v>
      </c>
      <c r="G224" s="1">
        <v>218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6</v>
      </c>
      <c r="N224" s="1">
        <v>0</v>
      </c>
      <c r="O224" s="1">
        <v>0</v>
      </c>
      <c r="P224">
        <v>0</v>
      </c>
      <c r="Q224" s="1">
        <v>19</v>
      </c>
      <c r="R224" s="1">
        <v>25</v>
      </c>
    </row>
    <row r="225" spans="1:18" ht="12.75">
      <c r="A225" s="1" t="s">
        <v>260</v>
      </c>
      <c r="B225" s="1">
        <v>1501</v>
      </c>
      <c r="C225" s="1">
        <v>0</v>
      </c>
      <c r="D225" s="1">
        <v>0</v>
      </c>
      <c r="E225" s="1">
        <v>0</v>
      </c>
      <c r="F225">
        <v>1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0</v>
      </c>
      <c r="O225" s="1">
        <v>1</v>
      </c>
      <c r="P225">
        <v>0</v>
      </c>
      <c r="Q225" s="1">
        <v>1</v>
      </c>
      <c r="R225" s="1">
        <v>3</v>
      </c>
    </row>
    <row r="226" spans="1:18" ht="12.75">
      <c r="A226" s="1" t="s">
        <v>261</v>
      </c>
      <c r="B226" s="1">
        <v>32750</v>
      </c>
      <c r="C226" s="1">
        <v>190</v>
      </c>
      <c r="D226" s="1">
        <v>161</v>
      </c>
      <c r="E226" s="1">
        <v>100</v>
      </c>
      <c r="F226">
        <v>53</v>
      </c>
      <c r="G226" s="1">
        <v>504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60</v>
      </c>
      <c r="N226" s="1">
        <v>28</v>
      </c>
      <c r="O226" s="1">
        <v>18</v>
      </c>
      <c r="P226">
        <v>42</v>
      </c>
      <c r="Q226" s="1">
        <v>54</v>
      </c>
      <c r="R226" s="1">
        <v>202</v>
      </c>
    </row>
    <row r="227" spans="1:2" ht="12.75">
      <c r="A227" s="1" t="s">
        <v>262</v>
      </c>
      <c r="B227" s="1">
        <v>119200</v>
      </c>
    </row>
    <row r="228" spans="1:2" ht="12.75">
      <c r="A228" s="1" t="s">
        <v>263</v>
      </c>
      <c r="B228" s="1">
        <v>1273954</v>
      </c>
    </row>
    <row r="229" spans="1:18" ht="12.75">
      <c r="A229" s="1" t="s">
        <v>264</v>
      </c>
      <c r="B229" s="1">
        <v>14651</v>
      </c>
      <c r="C229" s="1">
        <v>0</v>
      </c>
      <c r="D229" s="1">
        <v>0</v>
      </c>
      <c r="E229" s="1">
        <v>60</v>
      </c>
      <c r="F229">
        <v>29</v>
      </c>
      <c r="G229" s="1">
        <v>89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>
        <v>0</v>
      </c>
      <c r="Q229" s="1">
        <v>0</v>
      </c>
      <c r="R229" s="1">
        <v>0</v>
      </c>
    </row>
    <row r="230" spans="1:18" ht="12.75">
      <c r="A230" s="1" t="s">
        <v>265</v>
      </c>
      <c r="B230" s="1">
        <v>21672</v>
      </c>
      <c r="C230" s="1">
        <v>71</v>
      </c>
      <c r="D230" s="1">
        <v>21</v>
      </c>
      <c r="E230" s="1">
        <v>14</v>
      </c>
      <c r="F230">
        <v>81</v>
      </c>
      <c r="G230" s="1">
        <v>187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3</v>
      </c>
      <c r="N230" s="1">
        <v>1</v>
      </c>
      <c r="O230" s="1">
        <v>1</v>
      </c>
      <c r="P230">
        <v>0</v>
      </c>
      <c r="Q230" s="1">
        <v>0</v>
      </c>
      <c r="R230" s="1">
        <v>5</v>
      </c>
    </row>
    <row r="231" spans="1:18" ht="12.75">
      <c r="A231" s="1" t="s">
        <v>266</v>
      </c>
      <c r="B231" s="1">
        <v>41753</v>
      </c>
      <c r="C231" s="1">
        <v>238</v>
      </c>
      <c r="D231" s="1">
        <v>48</v>
      </c>
      <c r="E231" s="1">
        <v>40</v>
      </c>
      <c r="F231">
        <v>73</v>
      </c>
      <c r="G231" s="1">
        <v>399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35</v>
      </c>
      <c r="N231" s="1">
        <v>9</v>
      </c>
      <c r="O231" s="1">
        <v>4</v>
      </c>
      <c r="P231">
        <v>0</v>
      </c>
      <c r="Q231" s="1">
        <v>0</v>
      </c>
      <c r="R231" s="1">
        <v>48</v>
      </c>
    </row>
    <row r="232" spans="1:18" ht="12.75">
      <c r="A232" s="1" t="s">
        <v>267</v>
      </c>
      <c r="B232" s="1">
        <v>3657</v>
      </c>
      <c r="C232" s="1">
        <v>1</v>
      </c>
      <c r="D232" s="1">
        <v>2</v>
      </c>
      <c r="E232" s="1">
        <v>4</v>
      </c>
      <c r="F232">
        <v>68</v>
      </c>
      <c r="G232" s="1">
        <v>75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6</v>
      </c>
      <c r="N232" s="1">
        <v>0</v>
      </c>
      <c r="O232" s="1">
        <v>0</v>
      </c>
      <c r="P232">
        <v>0</v>
      </c>
      <c r="Q232" s="1">
        <v>0</v>
      </c>
      <c r="R232" s="1">
        <v>6</v>
      </c>
    </row>
    <row r="233" spans="1:18" ht="12.75">
      <c r="A233" s="1" t="s">
        <v>268</v>
      </c>
      <c r="B233" s="1">
        <v>26741</v>
      </c>
      <c r="C233" s="1">
        <v>61</v>
      </c>
      <c r="D233" s="1">
        <v>85</v>
      </c>
      <c r="E233" s="1">
        <v>84</v>
      </c>
      <c r="F233">
        <v>122</v>
      </c>
      <c r="G233" s="1">
        <v>352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>
        <v>0</v>
      </c>
      <c r="Q233" s="1">
        <v>0</v>
      </c>
      <c r="R233" s="1">
        <v>0</v>
      </c>
    </row>
    <row r="234" spans="1:18" ht="12.75">
      <c r="A234" s="1" t="s">
        <v>269</v>
      </c>
      <c r="B234" s="1">
        <v>49025</v>
      </c>
      <c r="M234" s="1">
        <v>0</v>
      </c>
      <c r="N234" s="1">
        <v>0</v>
      </c>
      <c r="O234" s="1">
        <v>0</v>
      </c>
      <c r="P234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56590</v>
      </c>
      <c r="C235" s="1">
        <v>0</v>
      </c>
      <c r="D235" s="1">
        <v>0</v>
      </c>
      <c r="E235" s="1">
        <v>5</v>
      </c>
      <c r="F235">
        <v>0</v>
      </c>
      <c r="G235" s="1">
        <v>5</v>
      </c>
      <c r="H235" s="1">
        <v>3</v>
      </c>
      <c r="I235" s="1">
        <v>1</v>
      </c>
      <c r="J235" s="1">
        <v>0</v>
      </c>
      <c r="K235" s="1">
        <v>1</v>
      </c>
      <c r="L235" s="1">
        <v>5</v>
      </c>
      <c r="M235" s="1">
        <v>9</v>
      </c>
      <c r="N235" s="1">
        <v>0</v>
      </c>
      <c r="O235" s="1">
        <v>0</v>
      </c>
      <c r="P235">
        <v>0</v>
      </c>
      <c r="Q235" s="1">
        <v>0</v>
      </c>
      <c r="R235" s="1">
        <v>9</v>
      </c>
    </row>
    <row r="236" spans="1:2" ht="12.75">
      <c r="A236" s="1" t="s">
        <v>271</v>
      </c>
      <c r="B236" s="1">
        <v>92084</v>
      </c>
    </row>
    <row r="237" spans="1:18" ht="12.75">
      <c r="A237" s="1" t="s">
        <v>272</v>
      </c>
      <c r="B237" s="1">
        <v>72971</v>
      </c>
      <c r="M237" s="1">
        <v>0</v>
      </c>
      <c r="N237" s="1">
        <v>1</v>
      </c>
      <c r="O237" s="1">
        <v>1</v>
      </c>
      <c r="P237">
        <v>1</v>
      </c>
      <c r="Q237" s="1">
        <v>2</v>
      </c>
      <c r="R237" s="1">
        <v>5</v>
      </c>
    </row>
    <row r="238" spans="1:2" ht="12.75">
      <c r="A238" s="1" t="s">
        <v>273</v>
      </c>
      <c r="B238" s="1">
        <v>55246</v>
      </c>
    </row>
    <row r="239" spans="1:18" ht="12.75">
      <c r="A239" s="1" t="s">
        <v>274</v>
      </c>
      <c r="B239" s="1">
        <v>11998</v>
      </c>
      <c r="C239" s="1">
        <v>56</v>
      </c>
      <c r="D239" s="1">
        <v>44</v>
      </c>
      <c r="E239" s="1">
        <v>96</v>
      </c>
      <c r="F239">
        <v>171</v>
      </c>
      <c r="G239" s="1">
        <v>367</v>
      </c>
      <c r="H239" s="1">
        <v>13</v>
      </c>
      <c r="I239" s="1">
        <v>12</v>
      </c>
      <c r="J239" s="1">
        <v>2</v>
      </c>
      <c r="K239" s="1">
        <v>0</v>
      </c>
      <c r="L239" s="1">
        <v>27</v>
      </c>
      <c r="M239" s="1">
        <v>21</v>
      </c>
      <c r="N239" s="1">
        <v>1</v>
      </c>
      <c r="O239" s="1">
        <v>4</v>
      </c>
      <c r="P239">
        <v>2</v>
      </c>
      <c r="Q239" s="1">
        <v>2</v>
      </c>
      <c r="R239" s="1">
        <v>30</v>
      </c>
    </row>
    <row r="240" spans="1:2" ht="12.75">
      <c r="A240" s="1" t="s">
        <v>275</v>
      </c>
      <c r="B240" s="1">
        <v>35882</v>
      </c>
    </row>
    <row r="241" spans="1:2" ht="12.75">
      <c r="A241" s="1" t="s">
        <v>276</v>
      </c>
      <c r="B241" s="1">
        <v>276652</v>
      </c>
    </row>
    <row r="242" spans="1:18" ht="12.75">
      <c r="A242" s="1" t="s">
        <v>277</v>
      </c>
      <c r="B242" s="1">
        <v>41556</v>
      </c>
      <c r="C242" s="1">
        <v>228</v>
      </c>
      <c r="D242" s="1">
        <v>70</v>
      </c>
      <c r="E242" s="1">
        <v>67</v>
      </c>
      <c r="F242">
        <v>483</v>
      </c>
      <c r="G242" s="1">
        <v>848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19</v>
      </c>
      <c r="N242" s="1">
        <v>14</v>
      </c>
      <c r="O242" s="1">
        <v>10</v>
      </c>
      <c r="P242">
        <v>4</v>
      </c>
      <c r="Q242" s="1">
        <v>2</v>
      </c>
      <c r="R242" s="1">
        <v>49</v>
      </c>
    </row>
    <row r="243" spans="1:18" ht="12.75">
      <c r="A243" s="1" t="s">
        <v>278</v>
      </c>
      <c r="B243" s="1">
        <v>5056</v>
      </c>
      <c r="C243" s="1">
        <v>6</v>
      </c>
      <c r="D243" s="1">
        <v>3</v>
      </c>
      <c r="E243" s="1">
        <v>30</v>
      </c>
      <c r="F243">
        <v>78</v>
      </c>
      <c r="G243" s="1">
        <v>117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1</v>
      </c>
      <c r="P243">
        <v>1</v>
      </c>
      <c r="Q243" s="1">
        <v>6</v>
      </c>
      <c r="R243" s="1">
        <v>8</v>
      </c>
    </row>
    <row r="244" spans="1:2" ht="12.75">
      <c r="A244" s="1" t="s">
        <v>279</v>
      </c>
      <c r="B244" s="1">
        <v>132230</v>
      </c>
    </row>
    <row r="245" spans="1:18" ht="12.75">
      <c r="A245" s="1" t="s">
        <v>280</v>
      </c>
      <c r="B245" s="1">
        <v>12769</v>
      </c>
      <c r="C245" s="1">
        <v>73</v>
      </c>
      <c r="D245" s="1">
        <v>37</v>
      </c>
      <c r="E245" s="1">
        <v>30</v>
      </c>
      <c r="F245">
        <v>111</v>
      </c>
      <c r="G245" s="1">
        <v>251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6</v>
      </c>
      <c r="N245" s="1">
        <v>2</v>
      </c>
      <c r="O245" s="1">
        <v>1</v>
      </c>
      <c r="P245">
        <v>0</v>
      </c>
      <c r="Q245" s="1">
        <v>2</v>
      </c>
      <c r="R245" s="1">
        <v>11</v>
      </c>
    </row>
    <row r="246" spans="1:18" ht="12.75">
      <c r="A246" s="1" t="s">
        <v>281</v>
      </c>
      <c r="B246" s="1">
        <v>21358</v>
      </c>
      <c r="C246" s="1">
        <v>82</v>
      </c>
      <c r="D246" s="1">
        <v>9</v>
      </c>
      <c r="E246" s="1">
        <v>15</v>
      </c>
      <c r="F246">
        <v>68</v>
      </c>
      <c r="G246" s="1">
        <v>174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1</v>
      </c>
      <c r="N246" s="1">
        <v>0</v>
      </c>
      <c r="O246" s="1">
        <v>2</v>
      </c>
      <c r="P246">
        <v>0</v>
      </c>
      <c r="Q246" s="1">
        <v>0</v>
      </c>
      <c r="R246" s="1">
        <v>3</v>
      </c>
    </row>
    <row r="247" spans="1:2" ht="12.75">
      <c r="A247" s="1" t="s">
        <v>282</v>
      </c>
      <c r="B247" s="1">
        <v>590551</v>
      </c>
    </row>
    <row r="248" spans="1:18" ht="12.75">
      <c r="A248" s="1" t="s">
        <v>283</v>
      </c>
      <c r="B248" s="1">
        <v>51070</v>
      </c>
      <c r="C248" s="1">
        <v>203</v>
      </c>
      <c r="D248" s="1">
        <v>285</v>
      </c>
      <c r="E248" s="1">
        <v>176</v>
      </c>
      <c r="F248">
        <v>215</v>
      </c>
      <c r="G248" s="1">
        <v>879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44</v>
      </c>
      <c r="N248" s="1">
        <v>9</v>
      </c>
      <c r="O248" s="1">
        <v>3</v>
      </c>
      <c r="P248">
        <v>0</v>
      </c>
      <c r="Q248" s="1">
        <v>0</v>
      </c>
      <c r="R248" s="1">
        <v>56</v>
      </c>
    </row>
    <row r="249" spans="1:18" ht="12.75">
      <c r="A249" s="1" t="s">
        <v>284</v>
      </c>
      <c r="B249" s="1">
        <v>8010</v>
      </c>
      <c r="C249" s="1">
        <v>27</v>
      </c>
      <c r="D249" s="1">
        <v>15</v>
      </c>
      <c r="E249" s="1">
        <v>11</v>
      </c>
      <c r="F249">
        <v>68</v>
      </c>
      <c r="G249" s="1">
        <v>121</v>
      </c>
      <c r="H249" s="1">
        <v>0</v>
      </c>
      <c r="I249" s="1">
        <v>2</v>
      </c>
      <c r="J249" s="1">
        <v>0</v>
      </c>
      <c r="K249" s="1">
        <v>1</v>
      </c>
      <c r="L249" s="1">
        <v>3</v>
      </c>
      <c r="M249" s="1">
        <v>6</v>
      </c>
      <c r="N249" s="1">
        <v>5</v>
      </c>
      <c r="O249" s="1">
        <v>4</v>
      </c>
      <c r="P249">
        <v>2</v>
      </c>
      <c r="Q249" s="1">
        <v>2</v>
      </c>
      <c r="R249" s="1">
        <v>19</v>
      </c>
    </row>
    <row r="250" spans="1:2" ht="12.75">
      <c r="A250" s="1" t="s">
        <v>285</v>
      </c>
      <c r="B250" s="1">
        <v>69984</v>
      </c>
    </row>
    <row r="251" spans="1:18" ht="12.75">
      <c r="A251" s="1" t="s">
        <v>286</v>
      </c>
      <c r="B251" s="1">
        <v>45539</v>
      </c>
      <c r="C251" s="1">
        <v>38</v>
      </c>
      <c r="D251" s="1">
        <v>49</v>
      </c>
      <c r="E251" s="1">
        <v>50</v>
      </c>
      <c r="F251">
        <v>184</v>
      </c>
      <c r="G251" s="1">
        <v>321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3</v>
      </c>
      <c r="N251" s="1">
        <v>2</v>
      </c>
      <c r="O251" s="1">
        <v>2</v>
      </c>
      <c r="P251">
        <v>1</v>
      </c>
      <c r="Q251" s="1">
        <v>0</v>
      </c>
      <c r="R251" s="1">
        <v>8</v>
      </c>
    </row>
    <row r="252" spans="1:18" ht="12.75">
      <c r="A252" s="1" t="s">
        <v>287</v>
      </c>
      <c r="B252" s="1">
        <v>8713</v>
      </c>
      <c r="C252" s="1">
        <v>1</v>
      </c>
      <c r="D252" s="1">
        <v>1</v>
      </c>
      <c r="E252" s="1">
        <v>0</v>
      </c>
      <c r="F252">
        <v>59</v>
      </c>
      <c r="G252" s="1">
        <v>61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>
        <v>1</v>
      </c>
      <c r="Q252" s="1">
        <v>0</v>
      </c>
      <c r="R252" s="1">
        <v>1</v>
      </c>
    </row>
    <row r="253" spans="1:18" ht="12.75">
      <c r="A253" s="1" t="s">
        <v>288</v>
      </c>
      <c r="B253" s="1">
        <v>18010</v>
      </c>
      <c r="C253" s="1">
        <v>237</v>
      </c>
      <c r="D253" s="1">
        <v>125</v>
      </c>
      <c r="E253" s="1">
        <v>67</v>
      </c>
      <c r="F253">
        <v>20</v>
      </c>
      <c r="G253" s="1">
        <v>449</v>
      </c>
      <c r="H253" s="1">
        <v>10</v>
      </c>
      <c r="I253" s="1">
        <v>2</v>
      </c>
      <c r="J253" s="1">
        <v>0</v>
      </c>
      <c r="K253" s="1">
        <v>2</v>
      </c>
      <c r="L253" s="1">
        <v>14</v>
      </c>
      <c r="M253" s="1">
        <v>24</v>
      </c>
      <c r="N253" s="1">
        <v>3</v>
      </c>
      <c r="O253" s="1">
        <v>4</v>
      </c>
      <c r="P253">
        <v>5</v>
      </c>
      <c r="Q253" s="1">
        <v>8</v>
      </c>
      <c r="R253" s="1">
        <v>44</v>
      </c>
    </row>
    <row r="254" spans="1:18" ht="12.75">
      <c r="A254" s="1" t="s">
        <v>289</v>
      </c>
      <c r="B254" s="1">
        <v>14179</v>
      </c>
      <c r="C254" s="1">
        <v>35</v>
      </c>
      <c r="D254" s="1">
        <v>7</v>
      </c>
      <c r="E254" s="1">
        <v>9</v>
      </c>
      <c r="F254">
        <v>79</v>
      </c>
      <c r="G254" s="1">
        <v>130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17</v>
      </c>
      <c r="N254" s="1">
        <v>3</v>
      </c>
      <c r="O254" s="1">
        <v>1</v>
      </c>
      <c r="P254">
        <v>0</v>
      </c>
      <c r="Q254" s="1">
        <v>4</v>
      </c>
      <c r="R254" s="1">
        <v>25</v>
      </c>
    </row>
    <row r="255" spans="1:18" ht="12.75">
      <c r="A255" s="1" t="s">
        <v>290</v>
      </c>
      <c r="B255" s="1">
        <v>11840</v>
      </c>
      <c r="C255" s="1">
        <v>36</v>
      </c>
      <c r="D255" s="1">
        <v>48</v>
      </c>
      <c r="E255" s="1">
        <v>67</v>
      </c>
      <c r="F255">
        <v>82</v>
      </c>
      <c r="G255" s="1">
        <v>233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5</v>
      </c>
      <c r="N255" s="1">
        <v>4</v>
      </c>
      <c r="O255" s="1">
        <v>7</v>
      </c>
      <c r="P255">
        <v>4</v>
      </c>
      <c r="Q255" s="1">
        <v>10</v>
      </c>
      <c r="R255" s="1">
        <v>30</v>
      </c>
    </row>
    <row r="256" ht="12.75">
      <c r="B256" s="1">
        <f>SUM(B2:B255)</f>
        <v>28995881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2020-11-24T15:27:34Z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18727200.0000000</vt:lpwstr>
  </property>
  <property fmtid="{D5CDD505-2E9C-101B-9397-08002B2CF9AE}" pid="11" name="display_urn:schemas-microsoft-com:office:office#Author">
    <vt:lpwstr>Angela Garcia</vt:lpwstr>
  </property>
</Properties>
</file>