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ca-pfps01\data\Pubs\AR 2015\H. Statutory County\"/>
    </mc:Choice>
  </mc:AlternateContent>
  <bookViews>
    <workbookView xWindow="0" yWindow="0" windowWidth="25200" windowHeight="11385" activeTab="3"/>
  </bookViews>
  <sheets>
    <sheet name="Felony" sheetId="13" r:id="rId1"/>
    <sheet name="Misdemeanor" sheetId="8" r:id="rId2"/>
    <sheet name="Civil" sheetId="9" r:id="rId3"/>
    <sheet name="Family" sheetId="14" r:id="rId4"/>
    <sheet name="Juvenile" sheetId="10" r:id="rId5"/>
    <sheet name="Probate " sheetId="11" r:id="rId6"/>
    <sheet name="Mental Health " sheetId="12" r:id="rId7"/>
  </sheets>
  <definedNames>
    <definedName name="_xlnm.Print_Area" localSheetId="2">Civil!$A$1:$J$34</definedName>
    <definedName name="_xlnm.Print_Area" localSheetId="3">Family!$A$1:$J$33</definedName>
    <definedName name="_xlnm.Print_Area" localSheetId="4">Juvenile!$A$1:$T$59</definedName>
    <definedName name="_xlnm.Print_Area" localSheetId="6">'Mental Health '!$A$22:$B$28</definedName>
    <definedName name="_xlnm.Print_Area" localSheetId="1">Misdemeanor!$A$1:$M$48</definedName>
    <definedName name="_xlnm.Print_Area" localSheetId="5">'Probate '!$A$2:$H$22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1" l="1"/>
  <c r="F17" i="12" l="1"/>
  <c r="F16" i="12"/>
  <c r="F14" i="12"/>
  <c r="F10" i="12"/>
  <c r="F9" i="12"/>
  <c r="F8" i="12"/>
  <c r="F5" i="12"/>
  <c r="F4" i="12"/>
  <c r="H7" i="11"/>
  <c r="G7" i="11"/>
  <c r="F7" i="11"/>
  <c r="E7" i="11"/>
  <c r="D7" i="11"/>
  <c r="C7" i="11"/>
</calcChain>
</file>

<file path=xl/sharedStrings.xml><?xml version="1.0" encoding="utf-8"?>
<sst xmlns="http://schemas.openxmlformats.org/spreadsheetml/2006/main" count="408" uniqueCount="247">
  <si>
    <t>Docket Adjustments</t>
  </si>
  <si>
    <t>New Cases Filed</t>
  </si>
  <si>
    <t>Cases Reactivated</t>
  </si>
  <si>
    <t>All Other Cases Added</t>
  </si>
  <si>
    <t>Total Cases On Docket</t>
  </si>
  <si>
    <t>Change of Venue Transfers</t>
  </si>
  <si>
    <t>Default Judgments</t>
  </si>
  <si>
    <t xml:space="preserve">Agreed Judgments  </t>
  </si>
  <si>
    <t xml:space="preserve">All Other Dispositions  </t>
  </si>
  <si>
    <t>Total Cases Disposed</t>
  </si>
  <si>
    <t xml:space="preserve">Cases Placed on Inactive Status  </t>
  </si>
  <si>
    <t>Burglary</t>
  </si>
  <si>
    <t>Theft</t>
  </si>
  <si>
    <t>Total Convictions</t>
  </si>
  <si>
    <t>Total Acquittals</t>
  </si>
  <si>
    <t xml:space="preserve">Dismissals  </t>
  </si>
  <si>
    <t>Traffic</t>
  </si>
  <si>
    <t>Assault</t>
  </si>
  <si>
    <t>DWI</t>
  </si>
  <si>
    <t xml:space="preserve">Deferred Prosecution  </t>
  </si>
  <si>
    <t xml:space="preserve">Total Cases Adjudicated  </t>
  </si>
  <si>
    <t xml:space="preserve">Inventories Filed  </t>
  </si>
  <si>
    <t xml:space="preserve">Guardianship of Person Reports Filed  </t>
  </si>
  <si>
    <t xml:space="preserve">Annual or Final Accounts Filed  </t>
  </si>
  <si>
    <t xml:space="preserve">Sec. 683 Investigations  </t>
  </si>
  <si>
    <t xml:space="preserve">Chapter 48 Removals </t>
  </si>
  <si>
    <t xml:space="preserve">Hearings Held  </t>
  </si>
  <si>
    <t xml:space="preserve">Cases in Which Plaintiff/Petitioner Represented Self  </t>
  </si>
  <si>
    <t xml:space="preserve">New Applications Filed  </t>
  </si>
  <si>
    <t xml:space="preserve">Probable Cause Hearings Held  </t>
  </si>
  <si>
    <t xml:space="preserve">Release/Dismissal Prior to Final Hearing  </t>
  </si>
  <si>
    <t xml:space="preserve">Final Commitment Hearings Held  </t>
  </si>
  <si>
    <t xml:space="preserve">Dismissal Prior to Hearing  </t>
  </si>
  <si>
    <t xml:space="preserve">Cases Set for Review  </t>
  </si>
  <si>
    <t>CINS</t>
  </si>
  <si>
    <t>Delinquent Conduct</t>
  </si>
  <si>
    <t>Total Cases</t>
  </si>
  <si>
    <t xml:space="preserve">Injunction or Show Cause Order Issued  </t>
  </si>
  <si>
    <t xml:space="preserve">Competency Hearings Held  </t>
  </si>
  <si>
    <t>3 Months or Less</t>
  </si>
  <si>
    <t>Over 3 to 6 Months</t>
  </si>
  <si>
    <t>Over 6 to 12 Months</t>
  </si>
  <si>
    <t xml:space="preserve"> 12 to 18 Months</t>
  </si>
  <si>
    <t>Over 18 Months</t>
  </si>
  <si>
    <t>New Applications Filed</t>
  </si>
  <si>
    <t>Totals</t>
  </si>
  <si>
    <t>Total Cases Added</t>
  </si>
  <si>
    <t>Theft by Check</t>
  </si>
  <si>
    <t>Independent Administration</t>
  </si>
  <si>
    <t>Dependent Administration</t>
  </si>
  <si>
    <t>Other Estate Proceedings</t>
  </si>
  <si>
    <t>Aggravated Robbery or Robbery</t>
  </si>
  <si>
    <t>Cases on Docket:</t>
  </si>
  <si>
    <t>Cases Pending 9/1/2014:</t>
  </si>
  <si>
    <t>Active Cases</t>
  </si>
  <si>
    <t>Inactive Cases</t>
  </si>
  <si>
    <t>Cases Added:</t>
  </si>
  <si>
    <t xml:space="preserve">Appealed from Lower Courts  </t>
  </si>
  <si>
    <t>Other Cases Reaching Docket:</t>
  </si>
  <si>
    <t>Dispositions:</t>
  </si>
  <si>
    <t xml:space="preserve">Guilty Plea or Nolo Contendere  </t>
  </si>
  <si>
    <t xml:space="preserve">By the Court  </t>
  </si>
  <si>
    <t xml:space="preserve">By the Jury  </t>
  </si>
  <si>
    <t xml:space="preserve">Deferred Adjudication   </t>
  </si>
  <si>
    <t>Acquittals</t>
  </si>
  <si>
    <t xml:space="preserve">By the Jury   </t>
  </si>
  <si>
    <t>Motions to Revoke</t>
  </si>
  <si>
    <t>Granted/Revoked</t>
  </si>
  <si>
    <t>Denied/Continued</t>
  </si>
  <si>
    <t>Cases Pending 8/31/2015:</t>
  </si>
  <si>
    <t xml:space="preserve">Active Cases  </t>
  </si>
  <si>
    <t>Sentencing Information:</t>
  </si>
  <si>
    <t xml:space="preserve">Local Jail  </t>
  </si>
  <si>
    <t>Probation/Comm. Supervision</t>
  </si>
  <si>
    <t xml:space="preserve">Fine Only  </t>
  </si>
  <si>
    <t xml:space="preserve">Other  </t>
  </si>
  <si>
    <t>Drug Offenses - Other</t>
  </si>
  <si>
    <t>Family Violence Assault</t>
  </si>
  <si>
    <t>Assault - Other</t>
  </si>
  <si>
    <t>Other Misdemea
-nor Cases</t>
  </si>
  <si>
    <t>Total
Cases</t>
  </si>
  <si>
    <t>Injury or Damage</t>
  </si>
  <si>
    <t>Contract</t>
  </si>
  <si>
    <t>Final Judgments:</t>
  </si>
  <si>
    <t>Summary Judgments</t>
  </si>
  <si>
    <t xml:space="preserve">After Non-Jury Trial  </t>
  </si>
  <si>
    <t xml:space="preserve">By Jury Verdict  </t>
  </si>
  <si>
    <t>By Directed Verdict</t>
  </si>
  <si>
    <t>Dismissed for Want of Prosec.</t>
  </si>
  <si>
    <t xml:space="preserve">Non-Suited/Dism. by Plaintiff  </t>
  </si>
  <si>
    <t>Age of Cases Disposed:</t>
  </si>
  <si>
    <t>Number of Cases</t>
  </si>
  <si>
    <t>Consumer/ Commercial/ Debt</t>
  </si>
  <si>
    <t>Civil Cases Relating to Criminal Matters</t>
  </si>
  <si>
    <t>Motor
 Vehicle</t>
  </si>
  <si>
    <t>Other
Contract</t>
  </si>
  <si>
    <t>Other Injury
 or Damage</t>
  </si>
  <si>
    <t>Total Delinquent Conduct Cases</t>
  </si>
  <si>
    <t>Felonies</t>
  </si>
  <si>
    <t>Misdemeanors</t>
  </si>
  <si>
    <t>Capital
Murder</t>
  </si>
  <si>
    <t>Murder</t>
  </si>
  <si>
    <t>Aggravated Assault or Attempted Murder</t>
  </si>
  <si>
    <t>Indecency with
or Sexual Assault of Child</t>
  </si>
  <si>
    <t>Auto
Theft</t>
  </si>
  <si>
    <t>Contempt
of Court</t>
  </si>
  <si>
    <t>All Other Offenses</t>
  </si>
  <si>
    <t xml:space="preserve">New Petitions Filed  </t>
  </si>
  <si>
    <t xml:space="preserve">Petitions for Transfer to Adult Crim. Court  </t>
  </si>
  <si>
    <t xml:space="preserve">Motions to Modify/Enforce/Proceed Filed  </t>
  </si>
  <si>
    <t>Adjudications:</t>
  </si>
  <si>
    <t>Findings of Delinquent Conduct or CINS:</t>
  </si>
  <si>
    <t xml:space="preserve">Plea of True  </t>
  </si>
  <si>
    <t>Total Findings of DC/CINS</t>
  </si>
  <si>
    <t xml:space="preserve">Transferred to Adult Criminal Court  </t>
  </si>
  <si>
    <t>Findings of No DC or No CINS:</t>
  </si>
  <si>
    <t>By the Court</t>
  </si>
  <si>
    <t>Total Findings of No DC/No CINS</t>
  </si>
  <si>
    <t>Motions to Modify Disposition:</t>
  </si>
  <si>
    <t xml:space="preserve">Denied  </t>
  </si>
  <si>
    <t xml:space="preserve">Granted  </t>
  </si>
  <si>
    <t xml:space="preserve">All Other Adjudications/Findings  </t>
  </si>
  <si>
    <t>Cases with Finding of DC/CINS</t>
  </si>
  <si>
    <t>Probation Granted</t>
  </si>
  <si>
    <t xml:space="preserve">Determinate Sentence Probation  </t>
  </si>
  <si>
    <t xml:space="preserve">All Other Probation  </t>
  </si>
  <si>
    <t>Committed to Texas Juvenile Justice Dept.</t>
  </si>
  <si>
    <t xml:space="preserve">Determinate Sentence  </t>
  </si>
  <si>
    <t xml:space="preserve">Indeterminate Sentence  </t>
  </si>
  <si>
    <t>Final Judgment without any Disposition</t>
  </si>
  <si>
    <t>Cases with Granted Motion to Modify Disp.</t>
  </si>
  <si>
    <t>Cases Set for Review</t>
  </si>
  <si>
    <t>Motions to Suppress Granted or Denied</t>
  </si>
  <si>
    <t>Applications for Sealing Records Filed</t>
  </si>
  <si>
    <t>Decedents' Estates</t>
  </si>
  <si>
    <t>Guardianships</t>
  </si>
  <si>
    <t>Other Cases Added:</t>
  </si>
  <si>
    <t>Ancillary Cases</t>
  </si>
  <si>
    <t>All Other Matters</t>
  </si>
  <si>
    <t>Total</t>
  </si>
  <si>
    <t>Guardianships:</t>
  </si>
  <si>
    <t>Dismissed or Denied</t>
  </si>
  <si>
    <t xml:space="preserve">Closed  </t>
  </si>
  <si>
    <t xml:space="preserve">Active  </t>
  </si>
  <si>
    <t>Additional Information:</t>
  </si>
  <si>
    <t xml:space="preserve">New Cases, Applications or Contests Filed  </t>
  </si>
  <si>
    <t>Modification</t>
  </si>
  <si>
    <t>Disposition at Hearing</t>
  </si>
  <si>
    <t>Intake</t>
  </si>
  <si>
    <t>Hearings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</si>
  <si>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</si>
  <si>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</si>
  <si>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</si>
  <si>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</si>
  <si>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</si>
  <si>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</si>
  <si>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DWI -
Second Offense</t>
  </si>
  <si>
    <t>DWI -
First Offense</t>
  </si>
  <si>
    <t>Drug Possession -Marijuana</t>
  </si>
  <si>
    <t>DWLS/ DWLI</t>
  </si>
  <si>
    <t xml:space="preserve">Motions to Revoke Filed  </t>
  </si>
  <si>
    <t>Total Cases on Docket</t>
  </si>
  <si>
    <t>30 Days or Less</t>
  </si>
  <si>
    <t>31 to 60 Days</t>
  </si>
  <si>
    <t>61 to 90 Days</t>
  </si>
  <si>
    <t>Over 90 Days</t>
  </si>
  <si>
    <t>Total    Cases</t>
  </si>
  <si>
    <t xml:space="preserve">Motions to Suppress Granted or Denied </t>
  </si>
  <si>
    <t xml:space="preserve">Cases in Which Jury Selected  </t>
  </si>
  <si>
    <t xml:space="preserve">Cases in Which Mistrial Declared  </t>
  </si>
  <si>
    <t xml:space="preserve">Cases in Which Attorney Appointed as Counsel  </t>
  </si>
  <si>
    <t xml:space="preserve">Cases with Retained Counsel  </t>
  </si>
  <si>
    <t>Total          Cases</t>
  </si>
  <si>
    <t>All Other     Civil Cases</t>
  </si>
  <si>
    <t>Other
Homicides</t>
  </si>
  <si>
    <t>Felony
Drug      Offenses</t>
  </si>
  <si>
    <t xml:space="preserve">Misdemeanor Drug      Offenses </t>
  </si>
  <si>
    <t>Probation Revoked, Child Sent to TJJD</t>
  </si>
  <si>
    <t>31 to 90 Days</t>
  </si>
  <si>
    <t>91 to 180 Days</t>
  </si>
  <si>
    <t>Over 180 Days</t>
  </si>
  <si>
    <t>Grand Jury Approvals</t>
  </si>
  <si>
    <t xml:space="preserve">Release or Transfer Hearings Held </t>
  </si>
  <si>
    <t xml:space="preserve">Detention Hearings </t>
  </si>
  <si>
    <t>Competency Hearings</t>
  </si>
  <si>
    <t>Cases with Retained Counsel</t>
  </si>
  <si>
    <t>Cases in Which Attorney Appointed as Counsel</t>
  </si>
  <si>
    <t>Motions for Sex Offender Un- or Deregistration Filed</t>
  </si>
  <si>
    <t>Minor</t>
  </si>
  <si>
    <t>Adult</t>
  </si>
  <si>
    <t>Other Probate</t>
  </si>
  <si>
    <t xml:space="preserve">Cases in Wwhich Plaintiff/Petitioner Represented Self  </t>
  </si>
  <si>
    <t xml:space="preserve">Temporary    MH Services </t>
  </si>
  <si>
    <t xml:space="preserve"> Extended      MH Services</t>
  </si>
  <si>
    <t>Inpatient to Outpatient</t>
  </si>
  <si>
    <t>Outpatient to Inpatient</t>
  </si>
  <si>
    <t xml:space="preserve">Orders for Protective Custody Signed  </t>
  </si>
  <si>
    <t>Order to Authorize Psychoactive Meds</t>
  </si>
  <si>
    <t>Medical Malpractice</t>
  </si>
  <si>
    <t>Other Professional Malpractice</t>
  </si>
  <si>
    <t>Product Liability - Asbestos/Silica</t>
  </si>
  <si>
    <t>Other Product Liability</t>
  </si>
  <si>
    <t>Real Property</t>
  </si>
  <si>
    <t>Other Real
 Property</t>
  </si>
  <si>
    <t>Eminent Domain</t>
  </si>
  <si>
    <t>Tax Cases</t>
  </si>
  <si>
    <t>Misdemeanor</t>
  </si>
  <si>
    <t>Felony</t>
  </si>
  <si>
    <t>181 to 365 Days</t>
  </si>
  <si>
    <t>Over 365 Days</t>
  </si>
  <si>
    <t>Capital Murder</t>
  </si>
  <si>
    <t>Other Homicides</t>
  </si>
  <si>
    <t>Sexual Assault of Adult</t>
  </si>
  <si>
    <t>Indecency with or Sexual Assault of Child</t>
  </si>
  <si>
    <t>Auto Theft</t>
  </si>
  <si>
    <t>Drug Sale or Manufacture</t>
  </si>
  <si>
    <t>Drug Possession</t>
  </si>
  <si>
    <t>Felony DWI</t>
  </si>
  <si>
    <t>Other Felony</t>
  </si>
  <si>
    <t>90 Days               or Less</t>
  </si>
  <si>
    <t>91 to                 180 Days</t>
  </si>
  <si>
    <t>Total  Cases</t>
  </si>
  <si>
    <t>Shock Probation</t>
  </si>
  <si>
    <t>Prison</t>
  </si>
  <si>
    <t>State Jail</t>
  </si>
  <si>
    <t>Cases in Which</t>
  </si>
  <si>
    <t>Dealth Penalty Not Sought</t>
  </si>
  <si>
    <t>Dealth Penalty Sought</t>
  </si>
  <si>
    <t>Filed by Indictment or Information</t>
  </si>
  <si>
    <t>Protective Orders Signed</t>
  </si>
  <si>
    <t>Divorce</t>
  </si>
  <si>
    <t>Children</t>
  </si>
  <si>
    <t>No Children</t>
  </si>
  <si>
    <t>Parent-Child - No Divorce</t>
  </si>
  <si>
    <t>Child Protective Services</t>
  </si>
  <si>
    <t>Termination of Parental Rights</t>
  </si>
  <si>
    <t>Adoption</t>
  </si>
  <si>
    <t>Protective Orders - No Divorce</t>
  </si>
  <si>
    <t>Paternity</t>
  </si>
  <si>
    <t xml:space="preserve">Support Order </t>
  </si>
  <si>
    <t>UIFSA</t>
  </si>
  <si>
    <t>Title IV-D</t>
  </si>
  <si>
    <t>All Other Family Law Cases</t>
  </si>
  <si>
    <t>Modification - Custody</t>
  </si>
  <si>
    <t>Modification - Other</t>
  </si>
  <si>
    <t>Enforcement</t>
  </si>
  <si>
    <t>Post-Judgment 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</si>
</sst>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 tint="-0.14996795556505021"/>
      </right>
      <top style="thin">
        <color indexed="64"/>
      </top>
      <bottom/>
      <diagonal/>
    </border>
    <border>
      <left style="thick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 tint="-0.14996795556505021"/>
      </right>
      <top/>
      <bottom/>
      <diagonal/>
    </border>
    <border>
      <left style="thin">
        <color indexed="64"/>
      </left>
      <right style="thick">
        <color theme="0" tint="-0.14996795556505021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3" fontId="2" fillId="0" borderId="0" xfId="0" applyNumberFormat="1" applyFont="1" applyFill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left" wrapText="1" indent="1"/>
    </xf>
    <xf numFmtId="3" fontId="2" fillId="0" borderId="1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/>
    <xf numFmtId="3" fontId="2" fillId="2" borderId="3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0" borderId="3" xfId="0" applyNumberFormat="1" applyFont="1" applyFill="1" applyBorder="1"/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/>
    <xf numFmtId="3" fontId="2" fillId="0" borderId="7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0" borderId="9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/>
    <xf numFmtId="3" fontId="2" fillId="0" borderId="8" xfId="0" applyNumberFormat="1" applyFont="1" applyFill="1" applyBorder="1"/>
    <xf numFmtId="3" fontId="2" fillId="2" borderId="9" xfId="0" applyNumberFormat="1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left" wrapText="1" indent="1"/>
    </xf>
    <xf numFmtId="3" fontId="2" fillId="0" borderId="12" xfId="0" applyNumberFormat="1" applyFont="1" applyFill="1" applyBorder="1" applyAlignment="1">
      <alignment wrapText="1"/>
    </xf>
    <xf numFmtId="3" fontId="1" fillId="2" borderId="12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 wrapText="1" indent="1"/>
    </xf>
    <xf numFmtId="0" fontId="1" fillId="2" borderId="1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 horizontal="left" wrapText="1" indent="1"/>
    </xf>
    <xf numFmtId="3" fontId="2" fillId="0" borderId="6" xfId="0" applyNumberFormat="1" applyFont="1" applyFill="1" applyBorder="1" applyAlignment="1">
      <alignment horizontal="left" wrapText="1"/>
    </xf>
    <xf numFmtId="3" fontId="2" fillId="0" borderId="6" xfId="0" applyNumberFormat="1" applyFont="1" applyFill="1" applyBorder="1" applyAlignment="1">
      <alignment horizontal="left" wrapText="1" indent="1"/>
    </xf>
    <xf numFmtId="3" fontId="1" fillId="2" borderId="6" xfId="0" applyNumberFormat="1" applyFont="1" applyFill="1" applyBorder="1" applyAlignment="1">
      <alignment horizontal="left" wrapText="1"/>
    </xf>
    <xf numFmtId="3" fontId="1" fillId="0" borderId="6" xfId="0" applyNumberFormat="1" applyFont="1" applyFill="1" applyBorder="1" applyAlignment="1">
      <alignment horizontal="left" wrapText="1"/>
    </xf>
    <xf numFmtId="3" fontId="2" fillId="0" borderId="8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0" fontId="1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 indent="2"/>
    </xf>
    <xf numFmtId="0" fontId="2" fillId="0" borderId="8" xfId="0" applyFont="1" applyFill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wrapText="1"/>
    </xf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0" fontId="1" fillId="2" borderId="6" xfId="0" applyFont="1" applyFill="1" applyBorder="1" applyAlignment="1">
      <alignment vertical="center" wrapText="1"/>
    </xf>
    <xf numFmtId="3" fontId="1" fillId="2" borderId="9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left" wrapText="1" indent="1"/>
    </xf>
    <xf numFmtId="0" fontId="3" fillId="0" borderId="19" xfId="0" applyFont="1" applyFill="1" applyBorder="1" applyAlignment="1">
      <alignment horizontal="left" wrapText="1" indent="2"/>
    </xf>
    <xf numFmtId="0" fontId="3" fillId="0" borderId="20" xfId="0" applyFont="1" applyFill="1" applyBorder="1" applyAlignment="1">
      <alignment horizontal="left" wrapText="1" indent="2"/>
    </xf>
    <xf numFmtId="0" fontId="2" fillId="0" borderId="19" xfId="0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/>
    <xf numFmtId="3" fontId="1" fillId="0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zoomScale="50" zoomScaleNormal="50" workbookViewId="0">
      <selection activeCell="T11" sqref="T11"/>
    </sheetView>
  </sheetViews>
  <sheetFormatPr defaultRowHeight="15" x14ac:dyDescent="0.25"/>
  <cols>
    <col min="1" max="1" width="67.140625" customWidth="1"/>
    <col min="2" max="17" width="20.7109375" customWidth="1"/>
    <col min="18" max="21" width="15.7109375" customWidth="1"/>
  </cols>
  <sheetData>
    <row r="1" spans="1:17" ht="84" x14ac:dyDescent="0.35">
      <c r="A1" s="41" t="s">
        <v>52</v>
      </c>
      <c r="B1" s="28" t="s">
        <v>210</v>
      </c>
      <c r="C1" s="28" t="s">
        <v>101</v>
      </c>
      <c r="D1" s="28" t="s">
        <v>211</v>
      </c>
      <c r="E1" s="28" t="s">
        <v>102</v>
      </c>
      <c r="F1" s="28" t="s">
        <v>212</v>
      </c>
      <c r="G1" s="28" t="s">
        <v>213</v>
      </c>
      <c r="H1" s="28" t="s">
        <v>77</v>
      </c>
      <c r="I1" s="28" t="s">
        <v>51</v>
      </c>
      <c r="J1" s="28" t="s">
        <v>11</v>
      </c>
      <c r="K1" s="28" t="s">
        <v>12</v>
      </c>
      <c r="L1" s="28" t="s">
        <v>214</v>
      </c>
      <c r="M1" s="28" t="s">
        <v>215</v>
      </c>
      <c r="N1" s="28" t="s">
        <v>216</v>
      </c>
      <c r="O1" s="28" t="s">
        <v>217</v>
      </c>
      <c r="P1" s="28" t="s">
        <v>218</v>
      </c>
      <c r="Q1" s="20" t="s">
        <v>80</v>
      </c>
    </row>
    <row r="2" spans="1:17" ht="21" x14ac:dyDescent="0.35">
      <c r="A2" s="42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2"/>
    </row>
    <row r="3" spans="1:17" ht="21" x14ac:dyDescent="0.35">
      <c r="A3" s="43" t="s">
        <v>54</v>
      </c>
      <c r="B3" s="13">
        <v>0</v>
      </c>
      <c r="C3" s="14">
        <v>0</v>
      </c>
      <c r="D3" s="13">
        <v>4</v>
      </c>
      <c r="E3" s="14">
        <v>39</v>
      </c>
      <c r="F3" s="13">
        <v>5</v>
      </c>
      <c r="G3" s="14">
        <v>22</v>
      </c>
      <c r="H3" s="13">
        <v>5</v>
      </c>
      <c r="I3" s="14">
        <v>3</v>
      </c>
      <c r="J3" s="13">
        <v>28</v>
      </c>
      <c r="K3" s="14">
        <v>51</v>
      </c>
      <c r="L3" s="13">
        <v>22</v>
      </c>
      <c r="M3" s="14">
        <v>11</v>
      </c>
      <c r="N3" s="13">
        <v>89</v>
      </c>
      <c r="O3" s="14">
        <v>242</v>
      </c>
      <c r="P3" s="13">
        <v>64</v>
      </c>
      <c r="Q3" s="24">
        <v>585</v>
      </c>
    </row>
    <row r="4" spans="1:17" ht="21" x14ac:dyDescent="0.35">
      <c r="A4" s="43" t="s">
        <v>55</v>
      </c>
      <c r="B4" s="13">
        <v>0</v>
      </c>
      <c r="C4" s="14">
        <v>0</v>
      </c>
      <c r="D4" s="13">
        <v>3</v>
      </c>
      <c r="E4" s="14">
        <v>5</v>
      </c>
      <c r="F4" s="13">
        <v>1</v>
      </c>
      <c r="G4" s="14">
        <v>12</v>
      </c>
      <c r="H4" s="13">
        <v>0</v>
      </c>
      <c r="I4" s="14">
        <v>3</v>
      </c>
      <c r="J4" s="13">
        <v>5</v>
      </c>
      <c r="K4" s="14">
        <v>19</v>
      </c>
      <c r="L4" s="13">
        <v>14</v>
      </c>
      <c r="M4" s="14">
        <v>0</v>
      </c>
      <c r="N4" s="13">
        <v>22</v>
      </c>
      <c r="O4" s="14">
        <v>73</v>
      </c>
      <c r="P4" s="13">
        <v>32</v>
      </c>
      <c r="Q4" s="24">
        <v>189</v>
      </c>
    </row>
    <row r="5" spans="1:17" ht="21" x14ac:dyDescent="0.35">
      <c r="A5" s="44" t="s">
        <v>0</v>
      </c>
      <c r="B5" s="13">
        <v>0</v>
      </c>
      <c r="C5" s="14">
        <v>0</v>
      </c>
      <c r="D5" s="13">
        <v>-3</v>
      </c>
      <c r="E5" s="14">
        <v>-2</v>
      </c>
      <c r="F5" s="13">
        <v>-1</v>
      </c>
      <c r="G5" s="14">
        <v>-8</v>
      </c>
      <c r="H5" s="13">
        <v>-1</v>
      </c>
      <c r="I5" s="14">
        <v>0</v>
      </c>
      <c r="J5" s="13">
        <v>9</v>
      </c>
      <c r="K5" s="14">
        <v>-22</v>
      </c>
      <c r="L5" s="13">
        <v>-1</v>
      </c>
      <c r="M5" s="14">
        <v>-3</v>
      </c>
      <c r="N5" s="13">
        <v>-8</v>
      </c>
      <c r="O5" s="14">
        <v>14</v>
      </c>
      <c r="P5" s="13">
        <v>-33</v>
      </c>
      <c r="Q5" s="24">
        <v>-59</v>
      </c>
    </row>
    <row r="6" spans="1:17" ht="21" x14ac:dyDescent="0.35">
      <c r="A6" s="45"/>
      <c r="B6" s="13"/>
      <c r="C6" s="14"/>
      <c r="D6" s="13"/>
      <c r="E6" s="14"/>
      <c r="F6" s="13"/>
      <c r="G6" s="14"/>
      <c r="H6" s="13"/>
      <c r="I6" s="14"/>
      <c r="J6" s="13"/>
      <c r="K6" s="14"/>
      <c r="L6" s="13"/>
      <c r="M6" s="14"/>
      <c r="N6" s="13"/>
      <c r="O6" s="14"/>
      <c r="P6" s="13"/>
      <c r="Q6" s="24"/>
    </row>
    <row r="7" spans="1:17" ht="21" x14ac:dyDescent="0.35">
      <c r="A7" s="46" t="s">
        <v>56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5"/>
    </row>
    <row r="8" spans="1:17" ht="21" x14ac:dyDescent="0.35">
      <c r="A8" s="44" t="s">
        <v>228</v>
      </c>
      <c r="B8" s="13">
        <v>0</v>
      </c>
      <c r="C8" s="14">
        <v>1</v>
      </c>
      <c r="D8" s="13">
        <v>4</v>
      </c>
      <c r="E8" s="14">
        <v>22</v>
      </c>
      <c r="F8" s="13">
        <v>3</v>
      </c>
      <c r="G8" s="14">
        <v>22</v>
      </c>
      <c r="H8" s="13">
        <v>6</v>
      </c>
      <c r="I8" s="14">
        <v>2</v>
      </c>
      <c r="J8" s="13">
        <v>36</v>
      </c>
      <c r="K8" s="14">
        <v>48</v>
      </c>
      <c r="L8" s="13">
        <v>17</v>
      </c>
      <c r="M8" s="14">
        <v>24</v>
      </c>
      <c r="N8" s="13">
        <v>108</v>
      </c>
      <c r="O8" s="14">
        <v>163</v>
      </c>
      <c r="P8" s="13">
        <v>62</v>
      </c>
      <c r="Q8" s="24">
        <v>518</v>
      </c>
    </row>
    <row r="9" spans="1:17" ht="21" x14ac:dyDescent="0.35">
      <c r="A9" s="44" t="s">
        <v>58</v>
      </c>
      <c r="B9" s="13"/>
      <c r="C9" s="14"/>
      <c r="D9" s="13"/>
      <c r="E9" s="14"/>
      <c r="F9" s="13"/>
      <c r="G9" s="14"/>
      <c r="H9" s="13"/>
      <c r="I9" s="14"/>
      <c r="J9" s="13"/>
      <c r="K9" s="14"/>
      <c r="L9" s="13"/>
      <c r="M9" s="14"/>
      <c r="N9" s="13"/>
      <c r="O9" s="14"/>
      <c r="P9" s="13"/>
      <c r="Q9" s="24"/>
    </row>
    <row r="10" spans="1:17" ht="21" x14ac:dyDescent="0.35">
      <c r="A10" s="43" t="s">
        <v>160</v>
      </c>
      <c r="B10" s="13">
        <v>0</v>
      </c>
      <c r="C10" s="14">
        <v>0</v>
      </c>
      <c r="D10" s="13">
        <v>0</v>
      </c>
      <c r="E10" s="14">
        <v>11</v>
      </c>
      <c r="F10" s="13">
        <v>0</v>
      </c>
      <c r="G10" s="14">
        <v>2</v>
      </c>
      <c r="H10" s="13">
        <v>3</v>
      </c>
      <c r="I10" s="14">
        <v>4</v>
      </c>
      <c r="J10" s="13">
        <v>25</v>
      </c>
      <c r="K10" s="14">
        <v>12</v>
      </c>
      <c r="L10" s="13">
        <v>8</v>
      </c>
      <c r="M10" s="14">
        <v>4</v>
      </c>
      <c r="N10" s="13">
        <v>27</v>
      </c>
      <c r="O10" s="14">
        <v>27</v>
      </c>
      <c r="P10" s="13">
        <v>57</v>
      </c>
      <c r="Q10" s="24">
        <v>180</v>
      </c>
    </row>
    <row r="11" spans="1:17" ht="21" x14ac:dyDescent="0.35">
      <c r="A11" s="43" t="s">
        <v>2</v>
      </c>
      <c r="B11" s="13">
        <v>0</v>
      </c>
      <c r="C11" s="14">
        <v>0</v>
      </c>
      <c r="D11" s="13">
        <v>0</v>
      </c>
      <c r="E11" s="14">
        <v>5</v>
      </c>
      <c r="F11" s="13">
        <v>1</v>
      </c>
      <c r="G11" s="14">
        <v>15</v>
      </c>
      <c r="H11" s="13">
        <v>0</v>
      </c>
      <c r="I11" s="14">
        <v>0</v>
      </c>
      <c r="J11" s="13">
        <v>12</v>
      </c>
      <c r="K11" s="14">
        <v>17</v>
      </c>
      <c r="L11" s="13">
        <v>7</v>
      </c>
      <c r="M11" s="14">
        <v>7</v>
      </c>
      <c r="N11" s="13">
        <v>6</v>
      </c>
      <c r="O11" s="14">
        <v>77</v>
      </c>
      <c r="P11" s="13">
        <v>16</v>
      </c>
      <c r="Q11" s="24">
        <v>163</v>
      </c>
    </row>
    <row r="12" spans="1:17" ht="21" x14ac:dyDescent="0.35">
      <c r="A12" s="43" t="s">
        <v>3</v>
      </c>
      <c r="B12" s="12">
        <v>0</v>
      </c>
      <c r="C12" s="11">
        <v>0</v>
      </c>
      <c r="D12" s="12">
        <v>0</v>
      </c>
      <c r="E12" s="11">
        <v>0</v>
      </c>
      <c r="F12" s="12">
        <v>0</v>
      </c>
      <c r="G12" s="11">
        <v>0</v>
      </c>
      <c r="H12" s="12">
        <v>0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2</v>
      </c>
      <c r="O12" s="11">
        <v>0</v>
      </c>
      <c r="P12" s="12">
        <v>4</v>
      </c>
      <c r="Q12" s="27">
        <v>6</v>
      </c>
    </row>
    <row r="13" spans="1:17" ht="21" x14ac:dyDescent="0.35">
      <c r="A13" s="47" t="s">
        <v>161</v>
      </c>
      <c r="B13" s="13">
        <v>0</v>
      </c>
      <c r="C13" s="14">
        <v>1</v>
      </c>
      <c r="D13" s="13">
        <v>5</v>
      </c>
      <c r="E13" s="14">
        <v>75</v>
      </c>
      <c r="F13" s="13">
        <v>8</v>
      </c>
      <c r="G13" s="14">
        <v>53</v>
      </c>
      <c r="H13" s="13">
        <v>13</v>
      </c>
      <c r="I13" s="14">
        <v>9</v>
      </c>
      <c r="J13" s="13">
        <v>110</v>
      </c>
      <c r="K13" s="14">
        <v>106</v>
      </c>
      <c r="L13" s="13">
        <v>53</v>
      </c>
      <c r="M13" s="14">
        <v>43</v>
      </c>
      <c r="N13" s="13">
        <v>224</v>
      </c>
      <c r="O13" s="14">
        <v>523</v>
      </c>
      <c r="P13" s="13">
        <v>170</v>
      </c>
      <c r="Q13" s="24">
        <v>1393</v>
      </c>
    </row>
    <row r="14" spans="1:17" ht="21" x14ac:dyDescent="0.35">
      <c r="A14" s="45"/>
      <c r="B14" s="13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24"/>
    </row>
    <row r="15" spans="1:17" ht="21" x14ac:dyDescent="0.35">
      <c r="A15" s="46" t="s">
        <v>59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5"/>
    </row>
    <row r="16" spans="1:17" ht="21" x14ac:dyDescent="0.35">
      <c r="A16" s="43" t="s">
        <v>60</v>
      </c>
      <c r="B16" s="13">
        <v>0</v>
      </c>
      <c r="C16" s="14">
        <v>0</v>
      </c>
      <c r="D16" s="13">
        <v>3</v>
      </c>
      <c r="E16" s="14">
        <v>6</v>
      </c>
      <c r="F16" s="13">
        <v>0</v>
      </c>
      <c r="G16" s="14">
        <v>3</v>
      </c>
      <c r="H16" s="13">
        <v>3</v>
      </c>
      <c r="I16" s="14">
        <v>0</v>
      </c>
      <c r="J16" s="13">
        <v>22</v>
      </c>
      <c r="K16" s="14">
        <v>14</v>
      </c>
      <c r="L16" s="13">
        <v>6</v>
      </c>
      <c r="M16" s="14">
        <v>8</v>
      </c>
      <c r="N16" s="13">
        <v>51</v>
      </c>
      <c r="O16" s="14">
        <v>208</v>
      </c>
      <c r="P16" s="13">
        <v>35</v>
      </c>
      <c r="Q16" s="24">
        <v>359</v>
      </c>
    </row>
    <row r="17" spans="1:17" ht="21" x14ac:dyDescent="0.35">
      <c r="A17" s="43" t="s">
        <v>61</v>
      </c>
      <c r="B17" s="13">
        <v>0</v>
      </c>
      <c r="C17" s="14">
        <v>0</v>
      </c>
      <c r="D17" s="13">
        <v>0</v>
      </c>
      <c r="E17" s="14">
        <v>0</v>
      </c>
      <c r="F17" s="13">
        <v>0</v>
      </c>
      <c r="G17" s="14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3">
        <v>2</v>
      </c>
      <c r="O17" s="14">
        <v>1</v>
      </c>
      <c r="P17" s="13">
        <v>0</v>
      </c>
      <c r="Q17" s="24">
        <v>3</v>
      </c>
    </row>
    <row r="18" spans="1:17" ht="21" x14ac:dyDescent="0.35">
      <c r="A18" s="43" t="s">
        <v>62</v>
      </c>
      <c r="B18" s="13">
        <v>0</v>
      </c>
      <c r="C18" s="14">
        <v>0</v>
      </c>
      <c r="D18" s="13">
        <v>0</v>
      </c>
      <c r="E18" s="14">
        <v>0</v>
      </c>
      <c r="F18" s="13">
        <v>1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2</v>
      </c>
      <c r="O18" s="14">
        <v>1</v>
      </c>
      <c r="P18" s="13">
        <v>0</v>
      </c>
      <c r="Q18" s="24">
        <v>4</v>
      </c>
    </row>
    <row r="19" spans="1:17" ht="21" x14ac:dyDescent="0.35">
      <c r="A19" s="44" t="s">
        <v>13</v>
      </c>
      <c r="B19" s="13">
        <v>0</v>
      </c>
      <c r="C19" s="14">
        <v>0</v>
      </c>
      <c r="D19" s="13">
        <v>3</v>
      </c>
      <c r="E19" s="14">
        <v>6</v>
      </c>
      <c r="F19" s="13">
        <v>1</v>
      </c>
      <c r="G19" s="14">
        <v>3</v>
      </c>
      <c r="H19" s="13">
        <v>3</v>
      </c>
      <c r="I19" s="14">
        <v>0</v>
      </c>
      <c r="J19" s="13">
        <v>22</v>
      </c>
      <c r="K19" s="14">
        <v>14</v>
      </c>
      <c r="L19" s="13">
        <v>6</v>
      </c>
      <c r="M19" s="14">
        <v>8</v>
      </c>
      <c r="N19" s="13">
        <v>55</v>
      </c>
      <c r="O19" s="14">
        <v>210</v>
      </c>
      <c r="P19" s="13">
        <v>35</v>
      </c>
      <c r="Q19" s="24">
        <v>366</v>
      </c>
    </row>
    <row r="20" spans="1:17" ht="21" x14ac:dyDescent="0.35">
      <c r="A20" s="45"/>
      <c r="B20" s="13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24"/>
    </row>
    <row r="21" spans="1:17" ht="21" x14ac:dyDescent="0.35">
      <c r="A21" s="44" t="s">
        <v>63</v>
      </c>
      <c r="B21" s="13">
        <v>0</v>
      </c>
      <c r="C21" s="14">
        <v>0</v>
      </c>
      <c r="D21" s="13">
        <v>0</v>
      </c>
      <c r="E21" s="14">
        <v>21</v>
      </c>
      <c r="F21" s="13">
        <v>0</v>
      </c>
      <c r="G21" s="14">
        <v>5</v>
      </c>
      <c r="H21" s="13">
        <v>1</v>
      </c>
      <c r="I21" s="14">
        <v>2</v>
      </c>
      <c r="J21" s="13">
        <v>8</v>
      </c>
      <c r="K21" s="14">
        <v>15</v>
      </c>
      <c r="L21" s="13">
        <v>3</v>
      </c>
      <c r="M21" s="14">
        <v>5</v>
      </c>
      <c r="N21" s="13">
        <v>14</v>
      </c>
      <c r="O21" s="14">
        <v>2</v>
      </c>
      <c r="P21" s="13">
        <v>23</v>
      </c>
      <c r="Q21" s="24">
        <v>99</v>
      </c>
    </row>
    <row r="22" spans="1:17" ht="21" x14ac:dyDescent="0.35">
      <c r="A22" s="45"/>
      <c r="B22" s="13"/>
      <c r="C22" s="14"/>
      <c r="D22" s="13"/>
      <c r="E22" s="14"/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24"/>
    </row>
    <row r="23" spans="1:17" ht="21" x14ac:dyDescent="0.35">
      <c r="A23" s="44" t="s">
        <v>64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24"/>
    </row>
    <row r="24" spans="1:17" ht="21" x14ac:dyDescent="0.35">
      <c r="A24" s="43" t="s">
        <v>61</v>
      </c>
      <c r="B24" s="13">
        <v>0</v>
      </c>
      <c r="C24" s="14">
        <v>0</v>
      </c>
      <c r="D24" s="13">
        <v>0</v>
      </c>
      <c r="E24" s="14">
        <v>0</v>
      </c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13">
        <v>0</v>
      </c>
      <c r="Q24" s="24">
        <v>0</v>
      </c>
    </row>
    <row r="25" spans="1:17" ht="21" x14ac:dyDescent="0.35">
      <c r="A25" s="43" t="s">
        <v>65</v>
      </c>
      <c r="B25" s="13">
        <v>0</v>
      </c>
      <c r="C25" s="14">
        <v>0</v>
      </c>
      <c r="D25" s="13">
        <v>0</v>
      </c>
      <c r="E25" s="14">
        <v>0</v>
      </c>
      <c r="F25" s="13">
        <v>0</v>
      </c>
      <c r="G25" s="14">
        <v>1</v>
      </c>
      <c r="H25" s="13">
        <v>0</v>
      </c>
      <c r="I25" s="14">
        <v>0</v>
      </c>
      <c r="J25" s="13">
        <v>0</v>
      </c>
      <c r="K25" s="14">
        <v>0</v>
      </c>
      <c r="L25" s="13">
        <v>0</v>
      </c>
      <c r="M25" s="14">
        <v>0</v>
      </c>
      <c r="N25" s="13">
        <v>0</v>
      </c>
      <c r="O25" s="14">
        <v>0</v>
      </c>
      <c r="P25" s="13">
        <v>0</v>
      </c>
      <c r="Q25" s="24">
        <v>1</v>
      </c>
    </row>
    <row r="26" spans="1:17" ht="21" x14ac:dyDescent="0.35">
      <c r="A26" s="44" t="s">
        <v>14</v>
      </c>
      <c r="B26" s="13">
        <v>0</v>
      </c>
      <c r="C26" s="14">
        <v>0</v>
      </c>
      <c r="D26" s="13">
        <v>0</v>
      </c>
      <c r="E26" s="14">
        <v>0</v>
      </c>
      <c r="F26" s="13">
        <v>0</v>
      </c>
      <c r="G26" s="14">
        <v>1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0</v>
      </c>
      <c r="Q26" s="24">
        <v>1</v>
      </c>
    </row>
    <row r="27" spans="1:17" ht="21" x14ac:dyDescent="0.35">
      <c r="A27" s="45"/>
      <c r="B27" s="13"/>
      <c r="C27" s="14"/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3"/>
      <c r="Q27" s="24"/>
    </row>
    <row r="28" spans="1:17" ht="21" x14ac:dyDescent="0.35">
      <c r="A28" s="44" t="s">
        <v>15</v>
      </c>
      <c r="B28" s="13">
        <v>0</v>
      </c>
      <c r="C28" s="14">
        <v>0</v>
      </c>
      <c r="D28" s="13">
        <v>0</v>
      </c>
      <c r="E28" s="14">
        <v>6</v>
      </c>
      <c r="F28" s="13">
        <v>1</v>
      </c>
      <c r="G28" s="14">
        <v>4</v>
      </c>
      <c r="H28" s="13">
        <v>3</v>
      </c>
      <c r="I28" s="14">
        <v>0</v>
      </c>
      <c r="J28" s="13">
        <v>8</v>
      </c>
      <c r="K28" s="14">
        <v>14</v>
      </c>
      <c r="L28" s="13">
        <v>5</v>
      </c>
      <c r="M28" s="14">
        <v>3</v>
      </c>
      <c r="N28" s="13">
        <v>6</v>
      </c>
      <c r="O28" s="14">
        <v>1</v>
      </c>
      <c r="P28" s="13">
        <v>10</v>
      </c>
      <c r="Q28" s="24">
        <v>61</v>
      </c>
    </row>
    <row r="29" spans="1:17" ht="21" x14ac:dyDescent="0.35">
      <c r="A29" s="45"/>
      <c r="B29" s="13"/>
      <c r="C29" s="14"/>
      <c r="D29" s="13"/>
      <c r="E29" s="14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24"/>
    </row>
    <row r="30" spans="1:17" ht="21" x14ac:dyDescent="0.35">
      <c r="A30" s="44" t="s">
        <v>66</v>
      </c>
      <c r="B30" s="13"/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24"/>
    </row>
    <row r="31" spans="1:17" ht="21" x14ac:dyDescent="0.35">
      <c r="A31" s="43" t="s">
        <v>67</v>
      </c>
      <c r="B31" s="13">
        <v>0</v>
      </c>
      <c r="C31" s="14">
        <v>0</v>
      </c>
      <c r="D31" s="13">
        <v>0</v>
      </c>
      <c r="E31" s="14">
        <v>6</v>
      </c>
      <c r="F31" s="13">
        <v>1</v>
      </c>
      <c r="G31" s="14">
        <v>2</v>
      </c>
      <c r="H31" s="13">
        <v>2</v>
      </c>
      <c r="I31" s="14">
        <v>1</v>
      </c>
      <c r="J31" s="13">
        <v>20</v>
      </c>
      <c r="K31" s="14">
        <v>8</v>
      </c>
      <c r="L31" s="13">
        <v>3</v>
      </c>
      <c r="M31" s="14">
        <v>1</v>
      </c>
      <c r="N31" s="13">
        <v>15</v>
      </c>
      <c r="O31" s="14">
        <v>16</v>
      </c>
      <c r="P31" s="13">
        <v>11</v>
      </c>
      <c r="Q31" s="24">
        <v>86</v>
      </c>
    </row>
    <row r="32" spans="1:17" ht="21" x14ac:dyDescent="0.35">
      <c r="A32" s="43" t="s">
        <v>68</v>
      </c>
      <c r="B32" s="13">
        <v>0</v>
      </c>
      <c r="C32" s="14">
        <v>0</v>
      </c>
      <c r="D32" s="13">
        <v>0</v>
      </c>
      <c r="E32" s="14">
        <v>3</v>
      </c>
      <c r="F32" s="13">
        <v>0</v>
      </c>
      <c r="G32" s="14">
        <v>0</v>
      </c>
      <c r="H32" s="13">
        <v>1</v>
      </c>
      <c r="I32" s="14">
        <v>0</v>
      </c>
      <c r="J32" s="13">
        <v>7</v>
      </c>
      <c r="K32" s="14">
        <v>1</v>
      </c>
      <c r="L32" s="13">
        <v>2</v>
      </c>
      <c r="M32" s="14">
        <v>1</v>
      </c>
      <c r="N32" s="13">
        <v>5</v>
      </c>
      <c r="O32" s="14">
        <v>7</v>
      </c>
      <c r="P32" s="13">
        <v>4</v>
      </c>
      <c r="Q32" s="24">
        <v>31</v>
      </c>
    </row>
    <row r="33" spans="1:17" ht="21" x14ac:dyDescent="0.35">
      <c r="A33" s="45"/>
      <c r="B33" s="13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14"/>
      <c r="N33" s="13"/>
      <c r="O33" s="14"/>
      <c r="P33" s="13"/>
      <c r="Q33" s="24"/>
    </row>
    <row r="34" spans="1:17" ht="21" x14ac:dyDescent="0.35">
      <c r="A34" s="44" t="s">
        <v>8</v>
      </c>
      <c r="B34" s="12">
        <v>0</v>
      </c>
      <c r="C34" s="11">
        <v>0</v>
      </c>
      <c r="D34" s="12">
        <v>0</v>
      </c>
      <c r="E34" s="11">
        <v>0</v>
      </c>
      <c r="F34" s="12">
        <v>0</v>
      </c>
      <c r="G34" s="11">
        <v>0</v>
      </c>
      <c r="H34" s="12">
        <v>0</v>
      </c>
      <c r="I34" s="11">
        <v>0</v>
      </c>
      <c r="J34" s="12">
        <v>0</v>
      </c>
      <c r="K34" s="11">
        <v>5</v>
      </c>
      <c r="L34" s="12">
        <v>0</v>
      </c>
      <c r="M34" s="11">
        <v>1</v>
      </c>
      <c r="N34" s="12">
        <v>2</v>
      </c>
      <c r="O34" s="11">
        <v>4</v>
      </c>
      <c r="P34" s="12">
        <v>2</v>
      </c>
      <c r="Q34" s="27">
        <v>14</v>
      </c>
    </row>
    <row r="35" spans="1:17" ht="21" x14ac:dyDescent="0.35">
      <c r="A35" s="47" t="s">
        <v>9</v>
      </c>
      <c r="B35" s="13">
        <v>0</v>
      </c>
      <c r="C35" s="14">
        <v>0</v>
      </c>
      <c r="D35" s="13">
        <v>3</v>
      </c>
      <c r="E35" s="14">
        <v>42</v>
      </c>
      <c r="F35" s="13">
        <v>3</v>
      </c>
      <c r="G35" s="14">
        <v>15</v>
      </c>
      <c r="H35" s="13">
        <v>10</v>
      </c>
      <c r="I35" s="14">
        <v>3</v>
      </c>
      <c r="J35" s="13">
        <v>65</v>
      </c>
      <c r="K35" s="14">
        <v>57</v>
      </c>
      <c r="L35" s="13">
        <v>19</v>
      </c>
      <c r="M35" s="14">
        <v>19</v>
      </c>
      <c r="N35" s="13">
        <v>97</v>
      </c>
      <c r="O35" s="14">
        <v>240</v>
      </c>
      <c r="P35" s="13">
        <v>85</v>
      </c>
      <c r="Q35" s="24">
        <v>658</v>
      </c>
    </row>
    <row r="36" spans="1:17" ht="21" x14ac:dyDescent="0.35">
      <c r="A36" s="45"/>
      <c r="B36" s="13"/>
      <c r="C36" s="14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24"/>
    </row>
    <row r="37" spans="1:17" ht="21" x14ac:dyDescent="0.35">
      <c r="A37" s="46" t="s">
        <v>10</v>
      </c>
      <c r="B37" s="13">
        <v>0</v>
      </c>
      <c r="C37" s="13">
        <v>0</v>
      </c>
      <c r="D37" s="13">
        <v>3</v>
      </c>
      <c r="E37" s="13">
        <v>9</v>
      </c>
      <c r="F37" s="13">
        <v>0</v>
      </c>
      <c r="G37" s="13">
        <v>6</v>
      </c>
      <c r="H37" s="13">
        <v>0</v>
      </c>
      <c r="I37" s="13">
        <v>0</v>
      </c>
      <c r="J37" s="13">
        <v>16</v>
      </c>
      <c r="K37" s="13">
        <v>18</v>
      </c>
      <c r="L37" s="13">
        <v>12</v>
      </c>
      <c r="M37" s="13">
        <v>10</v>
      </c>
      <c r="N37" s="13">
        <v>8</v>
      </c>
      <c r="O37" s="13">
        <v>88</v>
      </c>
      <c r="P37" s="13">
        <v>54</v>
      </c>
      <c r="Q37" s="25">
        <v>224</v>
      </c>
    </row>
    <row r="38" spans="1:17" ht="21" x14ac:dyDescent="0.35">
      <c r="A38" s="45"/>
      <c r="B38" s="13"/>
      <c r="C38" s="14"/>
      <c r="D38" s="13"/>
      <c r="E38" s="14"/>
      <c r="F38" s="13"/>
      <c r="G38" s="14"/>
      <c r="H38" s="13"/>
      <c r="I38" s="14"/>
      <c r="J38" s="13"/>
      <c r="K38" s="14"/>
      <c r="L38" s="13"/>
      <c r="M38" s="14"/>
      <c r="N38" s="13"/>
      <c r="O38" s="14"/>
      <c r="P38" s="13"/>
      <c r="Q38" s="24"/>
    </row>
    <row r="39" spans="1:17" ht="21" x14ac:dyDescent="0.35">
      <c r="A39" s="46" t="s">
        <v>69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25"/>
    </row>
    <row r="40" spans="1:17" ht="21" x14ac:dyDescent="0.35">
      <c r="A40" s="43" t="s">
        <v>70</v>
      </c>
      <c r="B40" s="13">
        <v>0</v>
      </c>
      <c r="C40" s="14">
        <v>1</v>
      </c>
      <c r="D40" s="13">
        <v>2</v>
      </c>
      <c r="E40" s="14">
        <v>27</v>
      </c>
      <c r="F40" s="13">
        <v>5</v>
      </c>
      <c r="G40" s="14">
        <v>32</v>
      </c>
      <c r="H40" s="13">
        <v>3</v>
      </c>
      <c r="I40" s="14">
        <v>6</v>
      </c>
      <c r="J40" s="13">
        <v>28</v>
      </c>
      <c r="K40" s="14">
        <v>33</v>
      </c>
      <c r="L40" s="13">
        <v>23</v>
      </c>
      <c r="M40" s="14">
        <v>15</v>
      </c>
      <c r="N40" s="13">
        <v>118</v>
      </c>
      <c r="O40" s="14">
        <v>199</v>
      </c>
      <c r="P40" s="13">
        <v>74</v>
      </c>
      <c r="Q40" s="24">
        <v>566</v>
      </c>
    </row>
    <row r="41" spans="1:17" ht="21" x14ac:dyDescent="0.35">
      <c r="A41" s="43" t="s">
        <v>55</v>
      </c>
      <c r="B41" s="13">
        <v>0</v>
      </c>
      <c r="C41" s="14">
        <v>0</v>
      </c>
      <c r="D41" s="13">
        <v>3</v>
      </c>
      <c r="E41" s="14">
        <v>6</v>
      </c>
      <c r="F41" s="13">
        <v>0</v>
      </c>
      <c r="G41" s="14">
        <v>3</v>
      </c>
      <c r="H41" s="13">
        <v>0</v>
      </c>
      <c r="I41" s="14">
        <v>3</v>
      </c>
      <c r="J41" s="13">
        <v>10</v>
      </c>
      <c r="K41" s="14">
        <v>18</v>
      </c>
      <c r="L41" s="13">
        <v>17</v>
      </c>
      <c r="M41" s="14">
        <v>2</v>
      </c>
      <c r="N41" s="13">
        <v>25</v>
      </c>
      <c r="O41" s="14">
        <v>80</v>
      </c>
      <c r="P41" s="13">
        <v>27</v>
      </c>
      <c r="Q41" s="24">
        <v>194</v>
      </c>
    </row>
    <row r="42" spans="1:17" ht="21" x14ac:dyDescent="0.35">
      <c r="B42" s="13"/>
      <c r="C42" s="14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24"/>
    </row>
    <row r="43" spans="1:17" ht="21" x14ac:dyDescent="0.35">
      <c r="A43" s="46" t="s">
        <v>225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25"/>
    </row>
    <row r="44" spans="1:17" ht="21" x14ac:dyDescent="0.35">
      <c r="A44" s="43" t="s">
        <v>227</v>
      </c>
      <c r="B44" s="13">
        <v>0</v>
      </c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3"/>
      <c r="O44" s="14"/>
      <c r="P44" s="13"/>
      <c r="Q44" s="24">
        <v>0</v>
      </c>
    </row>
    <row r="45" spans="1:17" ht="21" x14ac:dyDescent="0.35">
      <c r="A45" s="43" t="s">
        <v>226</v>
      </c>
      <c r="B45" s="13">
        <v>0</v>
      </c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14"/>
      <c r="N45" s="13"/>
      <c r="O45" s="14"/>
      <c r="P45" s="13"/>
      <c r="Q45" s="24">
        <v>0</v>
      </c>
    </row>
    <row r="46" spans="1:17" ht="21" x14ac:dyDescent="0.35">
      <c r="A46" s="45"/>
      <c r="B46" s="13"/>
      <c r="C46" s="14"/>
      <c r="D46" s="13"/>
      <c r="E46" s="14"/>
      <c r="F46" s="13"/>
      <c r="G46" s="14"/>
      <c r="H46" s="13"/>
      <c r="I46" s="14"/>
      <c r="J46" s="13"/>
      <c r="K46" s="14"/>
      <c r="L46" s="13"/>
      <c r="M46" s="14"/>
      <c r="N46" s="13"/>
      <c r="O46" s="14"/>
      <c r="P46" s="13"/>
      <c r="Q46" s="24"/>
    </row>
    <row r="47" spans="1:17" ht="21" x14ac:dyDescent="0.35">
      <c r="A47" s="46" t="s">
        <v>71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25"/>
    </row>
    <row r="48" spans="1:17" ht="21" x14ac:dyDescent="0.35">
      <c r="A48" s="44" t="s">
        <v>223</v>
      </c>
      <c r="B48" s="13">
        <v>0</v>
      </c>
      <c r="C48" s="14">
        <v>0</v>
      </c>
      <c r="D48" s="13">
        <v>0</v>
      </c>
      <c r="E48" s="14">
        <v>1</v>
      </c>
      <c r="F48" s="13">
        <v>1</v>
      </c>
      <c r="G48" s="14">
        <v>1</v>
      </c>
      <c r="H48" s="13">
        <v>0</v>
      </c>
      <c r="I48" s="14">
        <v>0</v>
      </c>
      <c r="J48" s="13">
        <v>3</v>
      </c>
      <c r="K48" s="14">
        <v>0</v>
      </c>
      <c r="L48" s="13">
        <v>0</v>
      </c>
      <c r="M48" s="14">
        <v>5</v>
      </c>
      <c r="N48" s="13">
        <v>14</v>
      </c>
      <c r="O48" s="14">
        <v>58</v>
      </c>
      <c r="P48" s="13">
        <v>10</v>
      </c>
      <c r="Q48" s="24">
        <v>93</v>
      </c>
    </row>
    <row r="49" spans="1:17" ht="21" x14ac:dyDescent="0.35">
      <c r="A49" s="44" t="s">
        <v>224</v>
      </c>
      <c r="B49" s="13">
        <v>0</v>
      </c>
      <c r="C49" s="14">
        <v>0</v>
      </c>
      <c r="D49" s="13">
        <v>0</v>
      </c>
      <c r="E49" s="14">
        <v>2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9</v>
      </c>
      <c r="L49" s="13">
        <v>1</v>
      </c>
      <c r="M49" s="14">
        <v>1</v>
      </c>
      <c r="N49" s="13">
        <v>13</v>
      </c>
      <c r="O49" s="14">
        <v>29</v>
      </c>
      <c r="P49" s="13">
        <v>10</v>
      </c>
      <c r="Q49" s="24">
        <v>66</v>
      </c>
    </row>
    <row r="50" spans="1:17" ht="21" x14ac:dyDescent="0.35">
      <c r="A50" s="44" t="s">
        <v>72</v>
      </c>
      <c r="B50" s="13">
        <v>0</v>
      </c>
      <c r="C50" s="14">
        <v>0</v>
      </c>
      <c r="D50" s="13">
        <v>0</v>
      </c>
      <c r="E50" s="14">
        <v>1</v>
      </c>
      <c r="F50" s="13">
        <v>0</v>
      </c>
      <c r="G50" s="14">
        <v>0</v>
      </c>
      <c r="H50" s="13">
        <v>6</v>
      </c>
      <c r="I50" s="14">
        <v>0</v>
      </c>
      <c r="J50" s="13">
        <v>1</v>
      </c>
      <c r="K50" s="14">
        <v>2</v>
      </c>
      <c r="L50" s="13">
        <v>2</v>
      </c>
      <c r="M50" s="14">
        <v>0</v>
      </c>
      <c r="N50" s="13">
        <v>1</v>
      </c>
      <c r="O50" s="14">
        <v>4</v>
      </c>
      <c r="P50" s="13">
        <v>2</v>
      </c>
      <c r="Q50" s="24">
        <v>19</v>
      </c>
    </row>
    <row r="51" spans="1:17" ht="21" x14ac:dyDescent="0.35">
      <c r="A51" s="44" t="s">
        <v>73</v>
      </c>
      <c r="B51" s="13">
        <v>0</v>
      </c>
      <c r="C51" s="14">
        <v>0</v>
      </c>
      <c r="D51" s="13">
        <v>3</v>
      </c>
      <c r="E51" s="14">
        <v>10</v>
      </c>
      <c r="F51" s="13">
        <v>0</v>
      </c>
      <c r="G51" s="14">
        <v>2</v>
      </c>
      <c r="H51" s="13">
        <v>5</v>
      </c>
      <c r="I51" s="14">
        <v>2</v>
      </c>
      <c r="J51" s="13">
        <v>19</v>
      </c>
      <c r="K51" s="14">
        <v>5</v>
      </c>
      <c r="L51" s="13">
        <v>3</v>
      </c>
      <c r="M51" s="14">
        <v>3</v>
      </c>
      <c r="N51" s="13">
        <v>29</v>
      </c>
      <c r="O51" s="14">
        <v>138</v>
      </c>
      <c r="P51" s="13">
        <v>15</v>
      </c>
      <c r="Q51" s="24">
        <v>234</v>
      </c>
    </row>
    <row r="52" spans="1:17" ht="21" x14ac:dyDescent="0.35">
      <c r="A52" s="44" t="s">
        <v>222</v>
      </c>
      <c r="B52" s="13">
        <v>0</v>
      </c>
      <c r="C52" s="14">
        <v>0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24">
        <v>0</v>
      </c>
    </row>
    <row r="53" spans="1:17" ht="21" x14ac:dyDescent="0.35">
      <c r="A53" s="44" t="s">
        <v>74</v>
      </c>
      <c r="B53" s="13">
        <v>0</v>
      </c>
      <c r="C53" s="14">
        <v>0</v>
      </c>
      <c r="D53" s="13">
        <v>0</v>
      </c>
      <c r="E53" s="14">
        <v>0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0</v>
      </c>
      <c r="M53" s="14">
        <v>0</v>
      </c>
      <c r="N53" s="13">
        <v>0</v>
      </c>
      <c r="O53" s="14">
        <v>0</v>
      </c>
      <c r="P53" s="13">
        <v>0</v>
      </c>
      <c r="Q53" s="24">
        <v>0</v>
      </c>
    </row>
    <row r="54" spans="1:17" ht="21" x14ac:dyDescent="0.35">
      <c r="A54" s="48" t="s">
        <v>75</v>
      </c>
      <c r="B54" s="12">
        <v>0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27">
        <v>0</v>
      </c>
    </row>
    <row r="65" spans="1:6" ht="42" x14ac:dyDescent="0.35">
      <c r="A65" s="17" t="s">
        <v>90</v>
      </c>
      <c r="B65" s="6" t="s">
        <v>219</v>
      </c>
      <c r="C65" s="6" t="s">
        <v>220</v>
      </c>
      <c r="D65" s="6" t="s">
        <v>208</v>
      </c>
      <c r="E65" s="6" t="s">
        <v>209</v>
      </c>
      <c r="F65" s="6" t="s">
        <v>221</v>
      </c>
    </row>
    <row r="66" spans="1:6" ht="21" x14ac:dyDescent="0.35">
      <c r="A66" s="18" t="s">
        <v>91</v>
      </c>
      <c r="B66" s="3">
        <v>150</v>
      </c>
      <c r="C66" s="3">
        <v>162</v>
      </c>
      <c r="D66" s="3">
        <v>205</v>
      </c>
      <c r="E66" s="3">
        <v>141</v>
      </c>
      <c r="F66" s="3">
        <v>658</v>
      </c>
    </row>
    <row r="68" spans="1:6" ht="21" x14ac:dyDescent="0.35">
      <c r="A68" s="4"/>
      <c r="B68" s="3"/>
    </row>
    <row r="69" spans="1:6" ht="21" x14ac:dyDescent="0.35">
      <c r="A69" s="4"/>
      <c r="B69" s="6" t="s">
        <v>36</v>
      </c>
    </row>
    <row r="70" spans="1:6" ht="21" x14ac:dyDescent="0.35">
      <c r="A70" s="9" t="s">
        <v>168</v>
      </c>
      <c r="B70" s="3">
        <v>3</v>
      </c>
    </row>
    <row r="71" spans="1:6" ht="21" x14ac:dyDescent="0.35">
      <c r="A71" s="9" t="s">
        <v>169</v>
      </c>
      <c r="B71" s="3">
        <v>0</v>
      </c>
    </row>
    <row r="72" spans="1:6" ht="21" x14ac:dyDescent="0.35">
      <c r="A72" s="9" t="s">
        <v>167</v>
      </c>
      <c r="B72" s="3">
        <v>24</v>
      </c>
    </row>
    <row r="73" spans="1:6" ht="21" x14ac:dyDescent="0.35">
      <c r="A73" s="9" t="s">
        <v>38</v>
      </c>
      <c r="B73" s="3">
        <v>0</v>
      </c>
    </row>
    <row r="74" spans="1:6" ht="21" x14ac:dyDescent="0.35">
      <c r="A74" s="9" t="s">
        <v>33</v>
      </c>
      <c r="B74" s="3">
        <v>6</v>
      </c>
    </row>
    <row r="75" spans="1:6" ht="21" x14ac:dyDescent="0.35">
      <c r="A75" s="9" t="s">
        <v>170</v>
      </c>
      <c r="B75" s="3">
        <v>151</v>
      </c>
    </row>
    <row r="76" spans="1:6" ht="21" x14ac:dyDescent="0.35">
      <c r="A76" s="9" t="s">
        <v>171</v>
      </c>
      <c r="B76" s="3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opLeftCell="A22" zoomScale="55" zoomScaleNormal="55" workbookViewId="0">
      <selection activeCell="Q24" sqref="Q24"/>
    </sheetView>
  </sheetViews>
  <sheetFormatPr defaultColWidth="9" defaultRowHeight="21" x14ac:dyDescent="0.35"/>
  <cols>
    <col min="1" max="1" width="67.140625" style="4" bestFit="1" customWidth="1"/>
    <col min="2" max="5" width="15.7109375" style="3" customWidth="1"/>
    <col min="6" max="6" width="17" style="3" customWidth="1"/>
    <col min="7" max="13" width="15.7109375" style="3" customWidth="1"/>
    <col min="14" max="16384" width="9" style="3"/>
  </cols>
  <sheetData>
    <row r="1" spans="1:13" s="5" customFormat="1" ht="63" x14ac:dyDescent="0.35">
      <c r="A1" s="41" t="s">
        <v>52</v>
      </c>
      <c r="B1" s="28" t="s">
        <v>157</v>
      </c>
      <c r="C1" s="28" t="s">
        <v>156</v>
      </c>
      <c r="D1" s="28" t="s">
        <v>12</v>
      </c>
      <c r="E1" s="28" t="s">
        <v>47</v>
      </c>
      <c r="F1" s="28" t="s">
        <v>158</v>
      </c>
      <c r="G1" s="28" t="s">
        <v>76</v>
      </c>
      <c r="H1" s="28" t="s">
        <v>77</v>
      </c>
      <c r="I1" s="28" t="s">
        <v>78</v>
      </c>
      <c r="J1" s="28" t="s">
        <v>16</v>
      </c>
      <c r="K1" s="28" t="s">
        <v>159</v>
      </c>
      <c r="L1" s="28" t="s">
        <v>79</v>
      </c>
      <c r="M1" s="20" t="s">
        <v>80</v>
      </c>
    </row>
    <row r="2" spans="1:13" s="5" customFormat="1" x14ac:dyDescent="0.35">
      <c r="A2" s="42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2"/>
    </row>
    <row r="3" spans="1:13" x14ac:dyDescent="0.35">
      <c r="A3" s="43" t="s">
        <v>54</v>
      </c>
      <c r="B3" s="13">
        <v>60909</v>
      </c>
      <c r="C3" s="14">
        <v>9046</v>
      </c>
      <c r="D3" s="13">
        <v>38881</v>
      </c>
      <c r="E3" s="14">
        <v>25177</v>
      </c>
      <c r="F3" s="13">
        <v>33503</v>
      </c>
      <c r="G3" s="14">
        <v>12879</v>
      </c>
      <c r="H3" s="13">
        <v>21432</v>
      </c>
      <c r="I3" s="14">
        <v>14219</v>
      </c>
      <c r="J3" s="13">
        <v>14423</v>
      </c>
      <c r="K3" s="14">
        <v>14006</v>
      </c>
      <c r="L3" s="13">
        <v>65620</v>
      </c>
      <c r="M3" s="24">
        <v>310095</v>
      </c>
    </row>
    <row r="4" spans="1:13" x14ac:dyDescent="0.35">
      <c r="A4" s="43" t="s">
        <v>55</v>
      </c>
      <c r="B4" s="13">
        <v>29579</v>
      </c>
      <c r="C4" s="14">
        <v>3463</v>
      </c>
      <c r="D4" s="13">
        <v>38404</v>
      </c>
      <c r="E4" s="14">
        <v>27189</v>
      </c>
      <c r="F4" s="13">
        <v>11440</v>
      </c>
      <c r="G4" s="14">
        <v>3630</v>
      </c>
      <c r="H4" s="13">
        <v>10009</v>
      </c>
      <c r="I4" s="14">
        <v>7858</v>
      </c>
      <c r="J4" s="13">
        <v>8766</v>
      </c>
      <c r="K4" s="14">
        <v>7178</v>
      </c>
      <c r="L4" s="13">
        <v>37686</v>
      </c>
      <c r="M4" s="24">
        <v>185202</v>
      </c>
    </row>
    <row r="5" spans="1:13" x14ac:dyDescent="0.35">
      <c r="A5" s="44" t="s">
        <v>0</v>
      </c>
      <c r="B5" s="13">
        <v>-2143</v>
      </c>
      <c r="C5" s="14">
        <v>-201</v>
      </c>
      <c r="D5" s="13">
        <v>-374</v>
      </c>
      <c r="E5" s="14">
        <v>-405</v>
      </c>
      <c r="F5" s="13">
        <v>-654</v>
      </c>
      <c r="G5" s="14">
        <v>-74</v>
      </c>
      <c r="H5" s="13">
        <v>-279</v>
      </c>
      <c r="I5" s="14">
        <v>-283</v>
      </c>
      <c r="J5" s="13">
        <v>924</v>
      </c>
      <c r="K5" s="14">
        <v>-328</v>
      </c>
      <c r="L5" s="13">
        <v>233</v>
      </c>
      <c r="M5" s="24">
        <v>-3584</v>
      </c>
    </row>
    <row r="6" spans="1:13" x14ac:dyDescent="0.35">
      <c r="A6" s="45"/>
      <c r="B6" s="13"/>
      <c r="C6" s="14"/>
      <c r="D6" s="13"/>
      <c r="E6" s="14"/>
      <c r="F6" s="13"/>
      <c r="G6" s="14"/>
      <c r="H6" s="13"/>
      <c r="I6" s="14"/>
      <c r="J6" s="13"/>
      <c r="K6" s="14"/>
      <c r="L6" s="13"/>
      <c r="M6" s="24"/>
    </row>
    <row r="7" spans="1:13" x14ac:dyDescent="0.35">
      <c r="A7" s="46" t="s">
        <v>56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5"/>
    </row>
    <row r="8" spans="1:13" x14ac:dyDescent="0.35">
      <c r="A8" s="44" t="s">
        <v>1</v>
      </c>
      <c r="B8" s="13">
        <v>54031</v>
      </c>
      <c r="C8" s="14">
        <v>11659</v>
      </c>
      <c r="D8" s="13">
        <v>53892</v>
      </c>
      <c r="E8" s="14">
        <v>11519</v>
      </c>
      <c r="F8" s="13">
        <v>54568</v>
      </c>
      <c r="G8" s="14">
        <v>16636</v>
      </c>
      <c r="H8" s="13">
        <v>31738</v>
      </c>
      <c r="I8" s="14">
        <v>11922</v>
      </c>
      <c r="J8" s="13">
        <v>7094</v>
      </c>
      <c r="K8" s="14">
        <v>22755</v>
      </c>
      <c r="L8" s="13">
        <v>109583</v>
      </c>
      <c r="M8" s="24">
        <v>385397</v>
      </c>
    </row>
    <row r="9" spans="1:13" x14ac:dyDescent="0.35">
      <c r="A9" s="44" t="s">
        <v>57</v>
      </c>
      <c r="B9" s="13">
        <v>48</v>
      </c>
      <c r="C9" s="14">
        <v>15</v>
      </c>
      <c r="D9" s="13">
        <v>63</v>
      </c>
      <c r="E9" s="14">
        <v>16</v>
      </c>
      <c r="F9" s="13">
        <v>29</v>
      </c>
      <c r="G9" s="14">
        <v>88</v>
      </c>
      <c r="H9" s="13">
        <v>39</v>
      </c>
      <c r="I9" s="14">
        <v>57</v>
      </c>
      <c r="J9" s="13">
        <v>20333</v>
      </c>
      <c r="K9" s="14">
        <v>149</v>
      </c>
      <c r="L9" s="13">
        <v>4110</v>
      </c>
      <c r="M9" s="24">
        <v>24947</v>
      </c>
    </row>
    <row r="10" spans="1:13" x14ac:dyDescent="0.35">
      <c r="A10" s="44" t="s">
        <v>58</v>
      </c>
      <c r="B10" s="13"/>
      <c r="C10" s="14"/>
      <c r="D10" s="13"/>
      <c r="E10" s="14"/>
      <c r="F10" s="13"/>
      <c r="G10" s="14"/>
      <c r="H10" s="13"/>
      <c r="I10" s="14"/>
      <c r="J10" s="13"/>
      <c r="K10" s="14"/>
      <c r="L10" s="13"/>
      <c r="M10" s="24"/>
    </row>
    <row r="11" spans="1:13" x14ac:dyDescent="0.35">
      <c r="A11" s="43" t="s">
        <v>160</v>
      </c>
      <c r="B11" s="13">
        <v>6817</v>
      </c>
      <c r="C11" s="14">
        <v>1813</v>
      </c>
      <c r="D11" s="13">
        <v>6459</v>
      </c>
      <c r="E11" s="14">
        <v>1239</v>
      </c>
      <c r="F11" s="13">
        <v>5629</v>
      </c>
      <c r="G11" s="14">
        <v>1755</v>
      </c>
      <c r="H11" s="13">
        <v>2476</v>
      </c>
      <c r="I11" s="14">
        <v>1169</v>
      </c>
      <c r="J11" s="13">
        <v>603</v>
      </c>
      <c r="K11" s="14">
        <v>932</v>
      </c>
      <c r="L11" s="13">
        <v>7649</v>
      </c>
      <c r="M11" s="24">
        <v>36541</v>
      </c>
    </row>
    <row r="12" spans="1:13" x14ac:dyDescent="0.35">
      <c r="A12" s="43" t="s">
        <v>2</v>
      </c>
      <c r="B12" s="13">
        <v>10480</v>
      </c>
      <c r="C12" s="14">
        <v>2493</v>
      </c>
      <c r="D12" s="13">
        <v>20368</v>
      </c>
      <c r="E12" s="14">
        <v>9590</v>
      </c>
      <c r="F12" s="13">
        <v>10713</v>
      </c>
      <c r="G12" s="14">
        <v>2856</v>
      </c>
      <c r="H12" s="13">
        <v>8176</v>
      </c>
      <c r="I12" s="14">
        <v>2877</v>
      </c>
      <c r="J12" s="13">
        <v>1930</v>
      </c>
      <c r="K12" s="14">
        <v>6191</v>
      </c>
      <c r="L12" s="13">
        <v>22055</v>
      </c>
      <c r="M12" s="24">
        <v>97729</v>
      </c>
    </row>
    <row r="13" spans="1:13" x14ac:dyDescent="0.35">
      <c r="A13" s="43" t="s">
        <v>3</v>
      </c>
      <c r="B13" s="12">
        <v>258</v>
      </c>
      <c r="C13" s="11">
        <v>132</v>
      </c>
      <c r="D13" s="12">
        <v>314</v>
      </c>
      <c r="E13" s="11">
        <v>45</v>
      </c>
      <c r="F13" s="12">
        <v>172</v>
      </c>
      <c r="G13" s="11">
        <v>94</v>
      </c>
      <c r="H13" s="12">
        <v>340</v>
      </c>
      <c r="I13" s="11">
        <v>240</v>
      </c>
      <c r="J13" s="12">
        <v>94</v>
      </c>
      <c r="K13" s="11">
        <v>24</v>
      </c>
      <c r="L13" s="12">
        <v>595</v>
      </c>
      <c r="M13" s="27">
        <v>2308</v>
      </c>
    </row>
    <row r="14" spans="1:13" x14ac:dyDescent="0.35">
      <c r="A14" s="47" t="s">
        <v>161</v>
      </c>
      <c r="B14" s="13">
        <v>130400</v>
      </c>
      <c r="C14" s="14">
        <v>24957</v>
      </c>
      <c r="D14" s="13">
        <v>119603</v>
      </c>
      <c r="E14" s="14">
        <v>47181</v>
      </c>
      <c r="F14" s="13">
        <v>103960</v>
      </c>
      <c r="G14" s="14">
        <v>34234</v>
      </c>
      <c r="H14" s="13">
        <v>63922</v>
      </c>
      <c r="I14" s="14">
        <v>30201</v>
      </c>
      <c r="J14" s="13">
        <v>45401</v>
      </c>
      <c r="K14" s="14">
        <v>43729</v>
      </c>
      <c r="L14" s="13">
        <v>209845</v>
      </c>
      <c r="M14" s="24">
        <v>853433</v>
      </c>
    </row>
    <row r="15" spans="1:13" x14ac:dyDescent="0.35">
      <c r="A15" s="45"/>
      <c r="B15" s="13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24"/>
    </row>
    <row r="16" spans="1:13" x14ac:dyDescent="0.35">
      <c r="A16" s="46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5"/>
    </row>
    <row r="17" spans="1:13" x14ac:dyDescent="0.35">
      <c r="A17" s="43" t="s">
        <v>60</v>
      </c>
      <c r="B17" s="13">
        <v>38319</v>
      </c>
      <c r="C17" s="14">
        <v>9979</v>
      </c>
      <c r="D17" s="13">
        <v>24865</v>
      </c>
      <c r="E17" s="14">
        <v>4050</v>
      </c>
      <c r="F17" s="13">
        <v>24363</v>
      </c>
      <c r="G17" s="14">
        <v>7381</v>
      </c>
      <c r="H17" s="13">
        <v>10327</v>
      </c>
      <c r="I17" s="14">
        <v>5068</v>
      </c>
      <c r="J17" s="13">
        <v>7009</v>
      </c>
      <c r="K17" s="14">
        <v>12804</v>
      </c>
      <c r="L17" s="13">
        <v>60021</v>
      </c>
      <c r="M17" s="24">
        <v>204186</v>
      </c>
    </row>
    <row r="18" spans="1:13" x14ac:dyDescent="0.35">
      <c r="A18" s="43" t="s">
        <v>61</v>
      </c>
      <c r="B18" s="13">
        <v>111</v>
      </c>
      <c r="C18" s="14">
        <v>11</v>
      </c>
      <c r="D18" s="13">
        <v>58</v>
      </c>
      <c r="E18" s="14">
        <v>1</v>
      </c>
      <c r="F18" s="13">
        <v>145</v>
      </c>
      <c r="G18" s="14">
        <v>29</v>
      </c>
      <c r="H18" s="13">
        <v>37</v>
      </c>
      <c r="I18" s="14">
        <v>24</v>
      </c>
      <c r="J18" s="13">
        <v>17</v>
      </c>
      <c r="K18" s="14">
        <v>10</v>
      </c>
      <c r="L18" s="13">
        <v>165</v>
      </c>
      <c r="M18" s="24">
        <v>608</v>
      </c>
    </row>
    <row r="19" spans="1:13" x14ac:dyDescent="0.35">
      <c r="A19" s="43" t="s">
        <v>62</v>
      </c>
      <c r="B19" s="13">
        <v>592</v>
      </c>
      <c r="C19" s="14">
        <v>112</v>
      </c>
      <c r="D19" s="13">
        <v>53</v>
      </c>
      <c r="E19" s="14">
        <v>8</v>
      </c>
      <c r="F19" s="13">
        <v>43</v>
      </c>
      <c r="G19" s="14">
        <v>10</v>
      </c>
      <c r="H19" s="13">
        <v>121</v>
      </c>
      <c r="I19" s="14">
        <v>68</v>
      </c>
      <c r="J19" s="13">
        <v>20</v>
      </c>
      <c r="K19" s="14">
        <v>22</v>
      </c>
      <c r="L19" s="13">
        <v>205</v>
      </c>
      <c r="M19" s="24">
        <v>1254</v>
      </c>
    </row>
    <row r="20" spans="1:13" x14ac:dyDescent="0.35">
      <c r="A20" s="44" t="s">
        <v>13</v>
      </c>
      <c r="B20" s="13">
        <v>39022</v>
      </c>
      <c r="C20" s="14">
        <v>10102</v>
      </c>
      <c r="D20" s="13">
        <v>24976</v>
      </c>
      <c r="E20" s="14">
        <v>4059</v>
      </c>
      <c r="F20" s="13">
        <v>24551</v>
      </c>
      <c r="G20" s="14">
        <v>7420</v>
      </c>
      <c r="H20" s="13">
        <v>10485</v>
      </c>
      <c r="I20" s="14">
        <v>5160</v>
      </c>
      <c r="J20" s="13">
        <v>7046</v>
      </c>
      <c r="K20" s="14">
        <v>12836</v>
      </c>
      <c r="L20" s="13">
        <v>60391</v>
      </c>
      <c r="M20" s="24">
        <v>206048</v>
      </c>
    </row>
    <row r="21" spans="1:13" x14ac:dyDescent="0.35">
      <c r="A21" s="45"/>
      <c r="B21" s="13"/>
      <c r="C21" s="14"/>
      <c r="D21" s="13"/>
      <c r="E21" s="14"/>
      <c r="F21" s="13"/>
      <c r="G21" s="14"/>
      <c r="H21" s="13"/>
      <c r="I21" s="14"/>
      <c r="J21" s="13"/>
      <c r="K21" s="14"/>
      <c r="L21" s="13"/>
      <c r="M21" s="24"/>
    </row>
    <row r="22" spans="1:13" x14ac:dyDescent="0.35">
      <c r="A22" s="44" t="s">
        <v>63</v>
      </c>
      <c r="B22" s="13">
        <v>2562</v>
      </c>
      <c r="C22" s="14">
        <v>271</v>
      </c>
      <c r="D22" s="13">
        <v>13486</v>
      </c>
      <c r="E22" s="14">
        <v>2003</v>
      </c>
      <c r="F22" s="13">
        <v>11738</v>
      </c>
      <c r="G22" s="14">
        <v>2573</v>
      </c>
      <c r="H22" s="13">
        <v>5051</v>
      </c>
      <c r="I22" s="14">
        <v>2008</v>
      </c>
      <c r="J22" s="13">
        <v>10461</v>
      </c>
      <c r="K22" s="14">
        <v>2291</v>
      </c>
      <c r="L22" s="13">
        <v>15816</v>
      </c>
      <c r="M22" s="24">
        <v>68260</v>
      </c>
    </row>
    <row r="23" spans="1:13" x14ac:dyDescent="0.35">
      <c r="A23" s="45"/>
      <c r="B23" s="13"/>
      <c r="C23" s="14"/>
      <c r="D23" s="13"/>
      <c r="E23" s="14"/>
      <c r="F23" s="13"/>
      <c r="G23" s="14"/>
      <c r="H23" s="13"/>
      <c r="I23" s="14"/>
      <c r="J23" s="13"/>
      <c r="K23" s="14"/>
      <c r="L23" s="13"/>
      <c r="M23" s="24"/>
    </row>
    <row r="24" spans="1:13" x14ac:dyDescent="0.35">
      <c r="A24" s="44" t="s">
        <v>64</v>
      </c>
      <c r="B24" s="13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24"/>
    </row>
    <row r="25" spans="1:13" x14ac:dyDescent="0.35">
      <c r="A25" s="43" t="s">
        <v>61</v>
      </c>
      <c r="B25" s="13">
        <v>178</v>
      </c>
      <c r="C25" s="14">
        <v>19</v>
      </c>
      <c r="D25" s="13">
        <v>15</v>
      </c>
      <c r="E25" s="14">
        <v>16</v>
      </c>
      <c r="F25" s="13">
        <v>8</v>
      </c>
      <c r="G25" s="14">
        <v>2</v>
      </c>
      <c r="H25" s="13">
        <v>85</v>
      </c>
      <c r="I25" s="14">
        <v>33</v>
      </c>
      <c r="J25" s="13">
        <v>15</v>
      </c>
      <c r="K25" s="14">
        <v>6</v>
      </c>
      <c r="L25" s="13">
        <v>65</v>
      </c>
      <c r="M25" s="24">
        <v>442</v>
      </c>
    </row>
    <row r="26" spans="1:13" x14ac:dyDescent="0.35">
      <c r="A26" s="43" t="s">
        <v>65</v>
      </c>
      <c r="B26" s="13">
        <v>259</v>
      </c>
      <c r="C26" s="14">
        <v>51</v>
      </c>
      <c r="D26" s="13">
        <v>27</v>
      </c>
      <c r="E26" s="14">
        <v>3</v>
      </c>
      <c r="F26" s="13">
        <v>24</v>
      </c>
      <c r="G26" s="14">
        <v>5</v>
      </c>
      <c r="H26" s="13">
        <v>186</v>
      </c>
      <c r="I26" s="14">
        <v>102</v>
      </c>
      <c r="J26" s="13">
        <v>6</v>
      </c>
      <c r="K26" s="14">
        <v>3</v>
      </c>
      <c r="L26" s="13">
        <v>160</v>
      </c>
      <c r="M26" s="24">
        <v>826</v>
      </c>
    </row>
    <row r="27" spans="1:13" x14ac:dyDescent="0.35">
      <c r="A27" s="44" t="s">
        <v>14</v>
      </c>
      <c r="B27" s="13">
        <v>437</v>
      </c>
      <c r="C27" s="14">
        <v>70</v>
      </c>
      <c r="D27" s="13">
        <v>42</v>
      </c>
      <c r="E27" s="14">
        <v>19</v>
      </c>
      <c r="F27" s="13">
        <v>32</v>
      </c>
      <c r="G27" s="14">
        <v>7</v>
      </c>
      <c r="H27" s="13">
        <v>271</v>
      </c>
      <c r="I27" s="14">
        <v>135</v>
      </c>
      <c r="J27" s="13">
        <v>21</v>
      </c>
      <c r="K27" s="14">
        <v>9</v>
      </c>
      <c r="L27" s="13">
        <v>225</v>
      </c>
      <c r="M27" s="24">
        <v>1268</v>
      </c>
    </row>
    <row r="28" spans="1:13" x14ac:dyDescent="0.35">
      <c r="A28" s="45"/>
      <c r="B28" s="13"/>
      <c r="C28" s="14"/>
      <c r="D28" s="13"/>
      <c r="E28" s="14"/>
      <c r="F28" s="13"/>
      <c r="G28" s="14"/>
      <c r="H28" s="13"/>
      <c r="I28" s="14"/>
      <c r="J28" s="13"/>
      <c r="K28" s="14"/>
      <c r="L28" s="13"/>
      <c r="M28" s="24"/>
    </row>
    <row r="29" spans="1:13" x14ac:dyDescent="0.35">
      <c r="A29" s="44" t="s">
        <v>15</v>
      </c>
      <c r="B29" s="13">
        <v>12585</v>
      </c>
      <c r="C29" s="14">
        <v>1493</v>
      </c>
      <c r="D29" s="13">
        <v>16774</v>
      </c>
      <c r="E29" s="14">
        <v>9153</v>
      </c>
      <c r="F29" s="13">
        <v>17522</v>
      </c>
      <c r="G29" s="14">
        <v>6349</v>
      </c>
      <c r="H29" s="13">
        <v>13481</v>
      </c>
      <c r="I29" s="14">
        <v>4819</v>
      </c>
      <c r="J29" s="13">
        <v>12048</v>
      </c>
      <c r="K29" s="14">
        <v>7990</v>
      </c>
      <c r="L29" s="13">
        <v>34446</v>
      </c>
      <c r="M29" s="24">
        <v>136660</v>
      </c>
    </row>
    <row r="30" spans="1:13" x14ac:dyDescent="0.35">
      <c r="A30" s="45"/>
      <c r="B30" s="13"/>
      <c r="C30" s="14"/>
      <c r="D30" s="13"/>
      <c r="E30" s="14"/>
      <c r="F30" s="13"/>
      <c r="G30" s="14"/>
      <c r="H30" s="13"/>
      <c r="I30" s="14"/>
      <c r="J30" s="13"/>
      <c r="K30" s="14"/>
      <c r="L30" s="13"/>
      <c r="M30" s="24"/>
    </row>
    <row r="31" spans="1:13" ht="22.5" customHeight="1" x14ac:dyDescent="0.35">
      <c r="A31" s="44" t="s">
        <v>66</v>
      </c>
      <c r="B31" s="13"/>
      <c r="C31" s="14"/>
      <c r="D31" s="13"/>
      <c r="E31" s="14"/>
      <c r="F31" s="13"/>
      <c r="G31" s="14"/>
      <c r="H31" s="13"/>
      <c r="I31" s="14"/>
      <c r="J31" s="13"/>
      <c r="K31" s="14"/>
      <c r="L31" s="13"/>
      <c r="M31" s="24"/>
    </row>
    <row r="32" spans="1:13" x14ac:dyDescent="0.35">
      <c r="A32" s="43" t="s">
        <v>67</v>
      </c>
      <c r="B32" s="13">
        <v>3737</v>
      </c>
      <c r="C32" s="14">
        <v>981</v>
      </c>
      <c r="D32" s="13">
        <v>3728</v>
      </c>
      <c r="E32" s="14">
        <v>738</v>
      </c>
      <c r="F32" s="13">
        <v>3501</v>
      </c>
      <c r="G32" s="14">
        <v>1119</v>
      </c>
      <c r="H32" s="13">
        <v>1574</v>
      </c>
      <c r="I32" s="14">
        <v>748</v>
      </c>
      <c r="J32" s="13">
        <v>346</v>
      </c>
      <c r="K32" s="14">
        <v>572</v>
      </c>
      <c r="L32" s="13">
        <v>4692</v>
      </c>
      <c r="M32" s="24">
        <v>21736</v>
      </c>
    </row>
    <row r="33" spans="1:13" x14ac:dyDescent="0.35">
      <c r="A33" s="43" t="s">
        <v>68</v>
      </c>
      <c r="B33" s="13">
        <v>3024</v>
      </c>
      <c r="C33" s="14">
        <v>807</v>
      </c>
      <c r="D33" s="13">
        <v>1924</v>
      </c>
      <c r="E33" s="14">
        <v>348</v>
      </c>
      <c r="F33" s="13">
        <v>1367</v>
      </c>
      <c r="G33" s="14">
        <v>375</v>
      </c>
      <c r="H33" s="13">
        <v>769</v>
      </c>
      <c r="I33" s="14">
        <v>375</v>
      </c>
      <c r="J33" s="13">
        <v>221</v>
      </c>
      <c r="K33" s="14">
        <v>227</v>
      </c>
      <c r="L33" s="13">
        <v>2529</v>
      </c>
      <c r="M33" s="24">
        <v>11966</v>
      </c>
    </row>
    <row r="34" spans="1:13" x14ac:dyDescent="0.35">
      <c r="A34" s="45"/>
      <c r="B34" s="13"/>
      <c r="C34" s="14"/>
      <c r="D34" s="13"/>
      <c r="E34" s="14"/>
      <c r="F34" s="13"/>
      <c r="G34" s="14"/>
      <c r="H34" s="13"/>
      <c r="I34" s="14"/>
      <c r="J34" s="13"/>
      <c r="K34" s="14"/>
      <c r="L34" s="13"/>
      <c r="M34" s="24"/>
    </row>
    <row r="35" spans="1:13" x14ac:dyDescent="0.35">
      <c r="A35" s="44" t="s">
        <v>8</v>
      </c>
      <c r="B35" s="12">
        <v>808</v>
      </c>
      <c r="C35" s="11">
        <v>147</v>
      </c>
      <c r="D35" s="12">
        <v>1117</v>
      </c>
      <c r="E35" s="11">
        <v>148</v>
      </c>
      <c r="F35" s="12">
        <v>1805</v>
      </c>
      <c r="G35" s="11">
        <v>784</v>
      </c>
      <c r="H35" s="12">
        <v>1050</v>
      </c>
      <c r="I35" s="11">
        <v>313</v>
      </c>
      <c r="J35" s="12">
        <v>1331</v>
      </c>
      <c r="K35" s="11">
        <v>1326</v>
      </c>
      <c r="L35" s="12">
        <v>3354</v>
      </c>
      <c r="M35" s="27">
        <v>12183</v>
      </c>
    </row>
    <row r="36" spans="1:13" x14ac:dyDescent="0.35">
      <c r="A36" s="47" t="s">
        <v>9</v>
      </c>
      <c r="B36" s="13">
        <v>62175</v>
      </c>
      <c r="C36" s="14">
        <v>13871</v>
      </c>
      <c r="D36" s="13">
        <v>62047</v>
      </c>
      <c r="E36" s="14">
        <v>16468</v>
      </c>
      <c r="F36" s="13">
        <v>60516</v>
      </c>
      <c r="G36" s="14">
        <v>18627</v>
      </c>
      <c r="H36" s="13">
        <v>32681</v>
      </c>
      <c r="I36" s="14">
        <v>13558</v>
      </c>
      <c r="J36" s="13">
        <v>31474</v>
      </c>
      <c r="K36" s="14">
        <v>25251</v>
      </c>
      <c r="L36" s="13">
        <v>121453</v>
      </c>
      <c r="M36" s="24">
        <v>458121</v>
      </c>
    </row>
    <row r="37" spans="1:13" x14ac:dyDescent="0.35">
      <c r="A37" s="45"/>
      <c r="B37" s="13"/>
      <c r="C37" s="14"/>
      <c r="D37" s="13"/>
      <c r="E37" s="14"/>
      <c r="F37" s="13"/>
      <c r="G37" s="14"/>
      <c r="H37" s="13"/>
      <c r="I37" s="14"/>
      <c r="J37" s="13"/>
      <c r="K37" s="14"/>
      <c r="L37" s="13"/>
      <c r="M37" s="24"/>
    </row>
    <row r="38" spans="1:13" x14ac:dyDescent="0.35">
      <c r="A38" s="46" t="s">
        <v>10</v>
      </c>
      <c r="B38" s="13">
        <v>9543</v>
      </c>
      <c r="C38" s="13">
        <v>2558</v>
      </c>
      <c r="D38" s="13">
        <v>17867</v>
      </c>
      <c r="E38" s="13">
        <v>7970</v>
      </c>
      <c r="F38" s="13">
        <v>11717</v>
      </c>
      <c r="G38" s="13">
        <v>3314</v>
      </c>
      <c r="H38" s="13">
        <v>8806</v>
      </c>
      <c r="I38" s="13">
        <v>3053</v>
      </c>
      <c r="J38" s="13">
        <v>1923</v>
      </c>
      <c r="K38" s="13">
        <v>6734</v>
      </c>
      <c r="L38" s="13">
        <v>24668</v>
      </c>
      <c r="M38" s="25">
        <v>98153</v>
      </c>
    </row>
    <row r="39" spans="1:13" x14ac:dyDescent="0.35">
      <c r="A39" s="45"/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24"/>
    </row>
    <row r="40" spans="1:13" x14ac:dyDescent="0.35">
      <c r="A40" s="46" t="s">
        <v>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5"/>
    </row>
    <row r="41" spans="1:13" x14ac:dyDescent="0.35">
      <c r="A41" s="43" t="s">
        <v>70</v>
      </c>
      <c r="B41" s="13">
        <v>58433</v>
      </c>
      <c r="C41" s="14">
        <v>8516</v>
      </c>
      <c r="D41" s="13">
        <v>38033</v>
      </c>
      <c r="E41" s="14">
        <v>22033</v>
      </c>
      <c r="F41" s="13">
        <v>31622</v>
      </c>
      <c r="G41" s="14">
        <v>12441</v>
      </c>
      <c r="H41" s="13">
        <v>22494</v>
      </c>
      <c r="I41" s="14">
        <v>13505</v>
      </c>
      <c r="J41" s="13">
        <v>11967</v>
      </c>
      <c r="K41" s="14">
        <v>11499</v>
      </c>
      <c r="L41" s="13">
        <v>64066</v>
      </c>
      <c r="M41" s="24">
        <v>294609</v>
      </c>
    </row>
    <row r="42" spans="1:13" x14ac:dyDescent="0.35">
      <c r="A42" s="43" t="s">
        <v>55</v>
      </c>
      <c r="B42" s="13">
        <v>28891</v>
      </c>
      <c r="C42" s="14">
        <v>3540</v>
      </c>
      <c r="D42" s="13">
        <v>37559</v>
      </c>
      <c r="E42" s="14">
        <v>26279</v>
      </c>
      <c r="F42" s="13">
        <v>12549</v>
      </c>
      <c r="G42" s="14">
        <v>3940</v>
      </c>
      <c r="H42" s="13">
        <v>10580</v>
      </c>
      <c r="I42" s="14">
        <v>8119</v>
      </c>
      <c r="J42" s="13">
        <v>8796</v>
      </c>
      <c r="K42" s="14">
        <v>7966</v>
      </c>
      <c r="L42" s="13">
        <v>39957</v>
      </c>
      <c r="M42" s="24">
        <v>188176</v>
      </c>
    </row>
    <row r="43" spans="1:13" x14ac:dyDescent="0.35">
      <c r="A43" s="45"/>
      <c r="B43" s="13"/>
      <c r="C43" s="14"/>
      <c r="D43" s="13"/>
      <c r="E43" s="14"/>
      <c r="F43" s="13"/>
      <c r="G43" s="14"/>
      <c r="H43" s="13"/>
      <c r="I43" s="14"/>
      <c r="J43" s="13"/>
      <c r="K43" s="14"/>
      <c r="L43" s="13"/>
      <c r="M43" s="24"/>
    </row>
    <row r="44" spans="1:13" x14ac:dyDescent="0.35">
      <c r="A44" s="46" t="s">
        <v>71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5"/>
    </row>
    <row r="45" spans="1:13" x14ac:dyDescent="0.35">
      <c r="A45" s="44" t="s">
        <v>72</v>
      </c>
      <c r="B45" s="13">
        <v>19449</v>
      </c>
      <c r="C45" s="14">
        <v>5179</v>
      </c>
      <c r="D45" s="13">
        <v>20670</v>
      </c>
      <c r="E45" s="14">
        <v>3146</v>
      </c>
      <c r="F45" s="13">
        <v>20165</v>
      </c>
      <c r="G45" s="14">
        <v>5448</v>
      </c>
      <c r="H45" s="13">
        <v>8662</v>
      </c>
      <c r="I45" s="14">
        <v>4194</v>
      </c>
      <c r="J45" s="13">
        <v>2044</v>
      </c>
      <c r="K45" s="14">
        <v>10235</v>
      </c>
      <c r="L45" s="13">
        <v>50655</v>
      </c>
      <c r="M45" s="24">
        <v>149847</v>
      </c>
    </row>
    <row r="46" spans="1:13" x14ac:dyDescent="0.35">
      <c r="A46" s="44" t="s">
        <v>73</v>
      </c>
      <c r="B46" s="13">
        <v>20902</v>
      </c>
      <c r="C46" s="14">
        <v>4805</v>
      </c>
      <c r="D46" s="13">
        <v>5986</v>
      </c>
      <c r="E46" s="14">
        <v>1706</v>
      </c>
      <c r="F46" s="13">
        <v>5600</v>
      </c>
      <c r="G46" s="14">
        <v>1508</v>
      </c>
      <c r="H46" s="13">
        <v>2932</v>
      </c>
      <c r="I46" s="14">
        <v>1146</v>
      </c>
      <c r="J46" s="13">
        <v>5478</v>
      </c>
      <c r="K46" s="14">
        <v>1391</v>
      </c>
      <c r="L46" s="13">
        <v>9108</v>
      </c>
      <c r="M46" s="24">
        <v>60562</v>
      </c>
    </row>
    <row r="47" spans="1:13" x14ac:dyDescent="0.35">
      <c r="A47" s="44" t="s">
        <v>74</v>
      </c>
      <c r="B47" s="13">
        <v>954</v>
      </c>
      <c r="C47" s="14">
        <v>258</v>
      </c>
      <c r="D47" s="13">
        <v>1127</v>
      </c>
      <c r="E47" s="14">
        <v>539</v>
      </c>
      <c r="F47" s="13">
        <v>2374</v>
      </c>
      <c r="G47" s="14">
        <v>312</v>
      </c>
      <c r="H47" s="13">
        <v>547</v>
      </c>
      <c r="I47" s="14">
        <v>283</v>
      </c>
      <c r="J47" s="13">
        <v>4170</v>
      </c>
      <c r="K47" s="14">
        <v>1391</v>
      </c>
      <c r="L47" s="13">
        <v>1909</v>
      </c>
      <c r="M47" s="24">
        <v>13864</v>
      </c>
    </row>
    <row r="48" spans="1:13" x14ac:dyDescent="0.35">
      <c r="A48" s="48" t="s">
        <v>75</v>
      </c>
      <c r="B48" s="12">
        <v>765</v>
      </c>
      <c r="C48" s="11">
        <v>230</v>
      </c>
      <c r="D48" s="12">
        <v>622</v>
      </c>
      <c r="E48" s="11">
        <v>455</v>
      </c>
      <c r="F48" s="12">
        <v>780</v>
      </c>
      <c r="G48" s="11">
        <v>391</v>
      </c>
      <c r="H48" s="12">
        <v>461</v>
      </c>
      <c r="I48" s="11">
        <v>235</v>
      </c>
      <c r="J48" s="12">
        <v>409</v>
      </c>
      <c r="K48" s="11">
        <v>585</v>
      </c>
      <c r="L48" s="12">
        <v>1697</v>
      </c>
      <c r="M48" s="27">
        <v>6630</v>
      </c>
    </row>
    <row r="51" spans="1:6" ht="42" x14ac:dyDescent="0.35">
      <c r="A51" s="17" t="s">
        <v>90</v>
      </c>
      <c r="B51" s="6" t="s">
        <v>162</v>
      </c>
      <c r="C51" s="6" t="s">
        <v>163</v>
      </c>
      <c r="D51" s="6" t="s">
        <v>164</v>
      </c>
      <c r="E51" s="6" t="s">
        <v>165</v>
      </c>
      <c r="F51" s="6" t="s">
        <v>166</v>
      </c>
    </row>
    <row r="52" spans="1:6" x14ac:dyDescent="0.35">
      <c r="A52" s="18" t="s">
        <v>91</v>
      </c>
      <c r="B52" s="3">
        <v>110335</v>
      </c>
      <c r="C52" s="3">
        <v>47076</v>
      </c>
      <c r="D52" s="3">
        <v>44640</v>
      </c>
      <c r="E52" s="3">
        <v>256070</v>
      </c>
      <c r="F52" s="3">
        <v>458121</v>
      </c>
    </row>
    <row r="55" spans="1:6" x14ac:dyDescent="0.35">
      <c r="B55" s="15" t="s">
        <v>206</v>
      </c>
      <c r="C55" s="6" t="s">
        <v>207</v>
      </c>
      <c r="D55" s="6" t="s">
        <v>36</v>
      </c>
    </row>
    <row r="56" spans="1:6" x14ac:dyDescent="0.35">
      <c r="A56" s="9" t="s">
        <v>168</v>
      </c>
      <c r="B56" s="3">
        <v>1726</v>
      </c>
      <c r="C56" s="3">
        <v>3</v>
      </c>
      <c r="D56" s="3">
        <v>1729</v>
      </c>
    </row>
    <row r="57" spans="1:6" x14ac:dyDescent="0.35">
      <c r="A57" s="9" t="s">
        <v>169</v>
      </c>
      <c r="B57" s="3">
        <v>75</v>
      </c>
      <c r="C57" s="3">
        <v>0</v>
      </c>
      <c r="D57" s="3">
        <v>75</v>
      </c>
    </row>
    <row r="58" spans="1:6" x14ac:dyDescent="0.35">
      <c r="A58" s="9" t="s">
        <v>167</v>
      </c>
      <c r="B58" s="3">
        <v>2304</v>
      </c>
      <c r="C58" s="3">
        <v>24</v>
      </c>
      <c r="D58" s="3">
        <v>2328</v>
      </c>
    </row>
    <row r="59" spans="1:6" x14ac:dyDescent="0.35">
      <c r="A59" s="9" t="s">
        <v>38</v>
      </c>
      <c r="B59" s="3">
        <v>1721</v>
      </c>
      <c r="C59" s="3">
        <v>0</v>
      </c>
      <c r="D59" s="3">
        <v>1721</v>
      </c>
    </row>
    <row r="60" spans="1:6" x14ac:dyDescent="0.35">
      <c r="A60" s="9" t="s">
        <v>33</v>
      </c>
      <c r="B60" s="3">
        <v>24810</v>
      </c>
      <c r="C60" s="3">
        <v>6</v>
      </c>
      <c r="D60" s="3">
        <v>24816</v>
      </c>
    </row>
    <row r="61" spans="1:6" x14ac:dyDescent="0.35">
      <c r="A61" s="9" t="s">
        <v>170</v>
      </c>
      <c r="B61" s="3">
        <v>185912</v>
      </c>
      <c r="C61" s="3">
        <v>151</v>
      </c>
      <c r="D61" s="3">
        <v>186063</v>
      </c>
    </row>
    <row r="62" spans="1:6" x14ac:dyDescent="0.35">
      <c r="A62" s="9" t="s">
        <v>171</v>
      </c>
      <c r="B62" s="3">
        <v>162293</v>
      </c>
      <c r="C62" s="3">
        <v>175</v>
      </c>
      <c r="D62" s="3">
        <v>162468</v>
      </c>
    </row>
  </sheetData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opLeftCell="B10" zoomScale="75" zoomScaleNormal="75" workbookViewId="0">
      <selection activeCell="E8" sqref="E8"/>
    </sheetView>
  </sheetViews>
  <sheetFormatPr defaultRowHeight="21" x14ac:dyDescent="0.35"/>
  <cols>
    <col min="1" max="1" width="65.7109375" style="4" customWidth="1"/>
    <col min="2" max="15" width="20.7109375" style="3" customWidth="1"/>
    <col min="16" max="16384" width="9.140625" style="3"/>
  </cols>
  <sheetData>
    <row r="1" spans="1:15" x14ac:dyDescent="0.35">
      <c r="B1" s="82" t="s">
        <v>81</v>
      </c>
      <c r="C1" s="84"/>
      <c r="D1" s="84"/>
      <c r="E1" s="84"/>
      <c r="F1" s="84"/>
      <c r="G1" s="83"/>
      <c r="H1" s="89" t="s">
        <v>202</v>
      </c>
      <c r="I1" s="90"/>
      <c r="J1" s="82" t="s">
        <v>82</v>
      </c>
      <c r="K1" s="83"/>
    </row>
    <row r="2" spans="1:15" s="5" customFormat="1" ht="84" x14ac:dyDescent="0.35">
      <c r="A2" s="33" t="s">
        <v>52</v>
      </c>
      <c r="B2" s="19" t="s">
        <v>94</v>
      </c>
      <c r="C2" s="28" t="s">
        <v>198</v>
      </c>
      <c r="D2" s="28" t="s">
        <v>199</v>
      </c>
      <c r="E2" s="28" t="s">
        <v>200</v>
      </c>
      <c r="F2" s="28" t="s">
        <v>201</v>
      </c>
      <c r="G2" s="28" t="s">
        <v>96</v>
      </c>
      <c r="H2" s="19" t="s">
        <v>204</v>
      </c>
      <c r="I2" s="20" t="s">
        <v>203</v>
      </c>
      <c r="J2" s="28" t="s">
        <v>92</v>
      </c>
      <c r="K2" s="20" t="s">
        <v>95</v>
      </c>
      <c r="L2" s="28" t="s">
        <v>93</v>
      </c>
      <c r="M2" s="28" t="s">
        <v>173</v>
      </c>
      <c r="N2" s="28" t="s">
        <v>205</v>
      </c>
      <c r="O2" s="20" t="s">
        <v>80</v>
      </c>
    </row>
    <row r="3" spans="1:15" s="5" customFormat="1" x14ac:dyDescent="0.35">
      <c r="A3" s="34" t="s">
        <v>53</v>
      </c>
      <c r="B3" s="21"/>
      <c r="C3" s="29"/>
      <c r="D3" s="29"/>
      <c r="E3" s="29"/>
      <c r="F3" s="29"/>
      <c r="G3" s="29"/>
      <c r="H3" s="21"/>
      <c r="I3" s="22"/>
      <c r="J3" s="29"/>
      <c r="K3" s="22"/>
      <c r="L3" s="29"/>
      <c r="M3" s="29"/>
      <c r="N3" s="29"/>
      <c r="O3" s="22"/>
    </row>
    <row r="4" spans="1:15" x14ac:dyDescent="0.35">
      <c r="A4" s="35" t="s">
        <v>54</v>
      </c>
      <c r="B4" s="23">
        <v>19892</v>
      </c>
      <c r="C4" s="14">
        <v>92</v>
      </c>
      <c r="D4" s="13">
        <v>19</v>
      </c>
      <c r="E4" s="14">
        <v>33</v>
      </c>
      <c r="F4" s="13">
        <v>140</v>
      </c>
      <c r="G4" s="14">
        <v>5773</v>
      </c>
      <c r="H4" s="23">
        <v>3822</v>
      </c>
      <c r="I4" s="24">
        <v>1300</v>
      </c>
      <c r="J4" s="13">
        <v>98526</v>
      </c>
      <c r="K4" s="24">
        <v>9031</v>
      </c>
      <c r="L4" s="13">
        <v>36818</v>
      </c>
      <c r="M4" s="14">
        <v>21141</v>
      </c>
      <c r="N4" s="13">
        <v>4316</v>
      </c>
      <c r="O4" s="24">
        <v>200903</v>
      </c>
    </row>
    <row r="5" spans="1:15" x14ac:dyDescent="0.35">
      <c r="A5" s="35" t="s">
        <v>55</v>
      </c>
      <c r="B5" s="23">
        <v>882</v>
      </c>
      <c r="C5" s="14">
        <v>1</v>
      </c>
      <c r="D5" s="13">
        <v>1</v>
      </c>
      <c r="E5" s="14">
        <v>3</v>
      </c>
      <c r="F5" s="13">
        <v>5</v>
      </c>
      <c r="G5" s="14">
        <v>405</v>
      </c>
      <c r="H5" s="23">
        <v>23</v>
      </c>
      <c r="I5" s="24">
        <v>14</v>
      </c>
      <c r="J5" s="13">
        <v>5985</v>
      </c>
      <c r="K5" s="24">
        <v>1602</v>
      </c>
      <c r="L5" s="13">
        <v>166</v>
      </c>
      <c r="M5" s="14">
        <v>361</v>
      </c>
      <c r="N5" s="13">
        <v>1</v>
      </c>
      <c r="O5" s="24">
        <v>9449</v>
      </c>
    </row>
    <row r="6" spans="1:15" x14ac:dyDescent="0.35">
      <c r="A6" s="36" t="s">
        <v>0</v>
      </c>
      <c r="B6" s="23">
        <v>268</v>
      </c>
      <c r="C6" s="14">
        <v>-6</v>
      </c>
      <c r="D6" s="13">
        <v>0</v>
      </c>
      <c r="E6" s="14">
        <v>-6</v>
      </c>
      <c r="F6" s="13">
        <v>-18</v>
      </c>
      <c r="G6" s="14">
        <v>145</v>
      </c>
      <c r="H6" s="23">
        <v>45</v>
      </c>
      <c r="I6" s="24">
        <v>-170</v>
      </c>
      <c r="J6" s="13">
        <v>3210</v>
      </c>
      <c r="K6" s="24">
        <v>-2110</v>
      </c>
      <c r="L6" s="13">
        <v>-7634</v>
      </c>
      <c r="M6" s="14">
        <v>-1504</v>
      </c>
      <c r="N6" s="13">
        <v>122</v>
      </c>
      <c r="O6" s="24">
        <v>-7658</v>
      </c>
    </row>
    <row r="7" spans="1:15" x14ac:dyDescent="0.35">
      <c r="A7" s="36"/>
      <c r="B7" s="23"/>
      <c r="C7" s="14"/>
      <c r="D7" s="13"/>
      <c r="E7" s="14"/>
      <c r="F7" s="13"/>
      <c r="G7" s="14"/>
      <c r="H7" s="23"/>
      <c r="I7" s="24"/>
      <c r="J7" s="13"/>
      <c r="K7" s="24"/>
      <c r="L7" s="13"/>
      <c r="M7" s="14"/>
      <c r="N7" s="13"/>
      <c r="O7" s="24"/>
    </row>
    <row r="8" spans="1:15" x14ac:dyDescent="0.35">
      <c r="A8" s="37" t="s">
        <v>56</v>
      </c>
      <c r="B8" s="23"/>
      <c r="C8" s="13"/>
      <c r="D8" s="13"/>
      <c r="E8" s="13"/>
      <c r="F8" s="13"/>
      <c r="G8" s="13"/>
      <c r="H8" s="23"/>
      <c r="I8" s="25"/>
      <c r="J8" s="13"/>
      <c r="K8" s="25"/>
      <c r="L8" s="13"/>
      <c r="M8" s="13"/>
      <c r="N8" s="13"/>
      <c r="O8" s="25"/>
    </row>
    <row r="9" spans="1:15" x14ac:dyDescent="0.35">
      <c r="A9" s="36" t="s">
        <v>1</v>
      </c>
      <c r="B9" s="23">
        <v>13361</v>
      </c>
      <c r="C9" s="14">
        <v>44</v>
      </c>
      <c r="D9" s="13">
        <v>7</v>
      </c>
      <c r="E9" s="14">
        <v>9</v>
      </c>
      <c r="F9" s="13">
        <v>89</v>
      </c>
      <c r="G9" s="14">
        <v>2650</v>
      </c>
      <c r="H9" s="23">
        <v>825</v>
      </c>
      <c r="I9" s="24">
        <v>971</v>
      </c>
      <c r="J9" s="13">
        <v>30454</v>
      </c>
      <c r="K9" s="24">
        <v>5081</v>
      </c>
      <c r="L9" s="13">
        <v>31616</v>
      </c>
      <c r="M9" s="14">
        <v>14303</v>
      </c>
      <c r="N9" s="13">
        <v>2120</v>
      </c>
      <c r="O9" s="24">
        <v>101530</v>
      </c>
    </row>
    <row r="10" spans="1:15" x14ac:dyDescent="0.35">
      <c r="A10" s="36" t="s">
        <v>57</v>
      </c>
      <c r="B10" s="23">
        <v>14</v>
      </c>
      <c r="C10" s="14">
        <v>0</v>
      </c>
      <c r="D10" s="13">
        <v>0</v>
      </c>
      <c r="E10" s="14">
        <v>0</v>
      </c>
      <c r="F10" s="13">
        <v>0</v>
      </c>
      <c r="G10" s="14">
        <v>53</v>
      </c>
      <c r="H10" s="23">
        <v>2</v>
      </c>
      <c r="I10" s="24">
        <v>164</v>
      </c>
      <c r="J10" s="13">
        <v>256</v>
      </c>
      <c r="K10" s="24">
        <v>3161</v>
      </c>
      <c r="L10" s="13">
        <v>35</v>
      </c>
      <c r="M10" s="14">
        <v>2865</v>
      </c>
      <c r="N10" s="13">
        <v>0</v>
      </c>
      <c r="O10" s="24">
        <v>6550</v>
      </c>
    </row>
    <row r="11" spans="1:15" x14ac:dyDescent="0.35">
      <c r="A11" s="36" t="s">
        <v>58</v>
      </c>
      <c r="B11" s="23"/>
      <c r="C11" s="14"/>
      <c r="D11" s="13"/>
      <c r="E11" s="14"/>
      <c r="F11" s="13"/>
      <c r="G11" s="14"/>
      <c r="H11" s="23"/>
      <c r="I11" s="24"/>
      <c r="J11" s="13"/>
      <c r="K11" s="24"/>
      <c r="L11" s="13"/>
      <c r="M11" s="14"/>
      <c r="N11" s="13"/>
      <c r="O11" s="24"/>
    </row>
    <row r="12" spans="1:15" x14ac:dyDescent="0.35">
      <c r="A12" s="35" t="s">
        <v>2</v>
      </c>
      <c r="B12" s="23">
        <v>367</v>
      </c>
      <c r="C12" s="14">
        <v>4</v>
      </c>
      <c r="D12" s="13">
        <v>0</v>
      </c>
      <c r="E12" s="14">
        <v>0</v>
      </c>
      <c r="F12" s="13">
        <v>3</v>
      </c>
      <c r="G12" s="14">
        <v>68</v>
      </c>
      <c r="H12" s="23">
        <v>47</v>
      </c>
      <c r="I12" s="24">
        <v>5</v>
      </c>
      <c r="J12" s="13">
        <v>873</v>
      </c>
      <c r="K12" s="24">
        <v>139</v>
      </c>
      <c r="L12" s="13">
        <v>4</v>
      </c>
      <c r="M12" s="14">
        <v>49</v>
      </c>
      <c r="N12" s="13">
        <v>0</v>
      </c>
      <c r="O12" s="24">
        <v>1559</v>
      </c>
    </row>
    <row r="13" spans="1:15" x14ac:dyDescent="0.35">
      <c r="A13" s="35" t="s">
        <v>3</v>
      </c>
      <c r="B13" s="26">
        <v>310</v>
      </c>
      <c r="C13" s="11">
        <v>1</v>
      </c>
      <c r="D13" s="12">
        <v>0</v>
      </c>
      <c r="E13" s="11">
        <v>0</v>
      </c>
      <c r="F13" s="12">
        <v>1</v>
      </c>
      <c r="G13" s="11">
        <v>63</v>
      </c>
      <c r="H13" s="26">
        <v>15</v>
      </c>
      <c r="I13" s="27">
        <v>10</v>
      </c>
      <c r="J13" s="12">
        <v>1812</v>
      </c>
      <c r="K13" s="27">
        <v>179</v>
      </c>
      <c r="L13" s="12">
        <v>260</v>
      </c>
      <c r="M13" s="11">
        <v>597</v>
      </c>
      <c r="N13" s="12">
        <v>1</v>
      </c>
      <c r="O13" s="27">
        <v>3249</v>
      </c>
    </row>
    <row r="14" spans="1:15" x14ac:dyDescent="0.35">
      <c r="A14" s="38" t="s">
        <v>4</v>
      </c>
      <c r="B14" s="23">
        <v>34212</v>
      </c>
      <c r="C14" s="14">
        <v>135</v>
      </c>
      <c r="D14" s="13">
        <v>26</v>
      </c>
      <c r="E14" s="14">
        <v>36</v>
      </c>
      <c r="F14" s="13">
        <v>215</v>
      </c>
      <c r="G14" s="14">
        <v>8752</v>
      </c>
      <c r="H14" s="23">
        <v>4756</v>
      </c>
      <c r="I14" s="24">
        <v>2280</v>
      </c>
      <c r="J14" s="13">
        <v>135131</v>
      </c>
      <c r="K14" s="24">
        <v>15481</v>
      </c>
      <c r="L14" s="13">
        <v>61099</v>
      </c>
      <c r="M14" s="14">
        <v>37451</v>
      </c>
      <c r="N14" s="13">
        <v>6559</v>
      </c>
      <c r="O14" s="24">
        <v>306133</v>
      </c>
    </row>
    <row r="15" spans="1:15" x14ac:dyDescent="0.35">
      <c r="A15" s="38"/>
      <c r="B15" s="23"/>
      <c r="C15" s="14"/>
      <c r="D15" s="13"/>
      <c r="E15" s="14"/>
      <c r="F15" s="13"/>
      <c r="G15" s="14"/>
      <c r="H15" s="23"/>
      <c r="I15" s="24"/>
      <c r="J15" s="13"/>
      <c r="K15" s="24"/>
      <c r="L15" s="13"/>
      <c r="M15" s="14"/>
      <c r="N15" s="13"/>
      <c r="O15" s="24"/>
    </row>
    <row r="16" spans="1:15" x14ac:dyDescent="0.35">
      <c r="A16" s="37" t="s">
        <v>59</v>
      </c>
      <c r="B16" s="23"/>
      <c r="C16" s="13"/>
      <c r="D16" s="13"/>
      <c r="E16" s="13"/>
      <c r="F16" s="13"/>
      <c r="G16" s="13"/>
      <c r="H16" s="23"/>
      <c r="I16" s="25"/>
      <c r="J16" s="13"/>
      <c r="K16" s="25"/>
      <c r="L16" s="13"/>
      <c r="M16" s="13"/>
      <c r="N16" s="13"/>
      <c r="O16" s="25"/>
    </row>
    <row r="17" spans="1:15" x14ac:dyDescent="0.35">
      <c r="A17" s="39" t="s">
        <v>5</v>
      </c>
      <c r="B17" s="23">
        <v>97</v>
      </c>
      <c r="C17" s="14">
        <v>0</v>
      </c>
      <c r="D17" s="13">
        <v>0</v>
      </c>
      <c r="E17" s="14">
        <v>0</v>
      </c>
      <c r="F17" s="13">
        <v>0</v>
      </c>
      <c r="G17" s="14">
        <v>35</v>
      </c>
      <c r="H17" s="23">
        <v>1</v>
      </c>
      <c r="I17" s="24">
        <v>8</v>
      </c>
      <c r="J17" s="13">
        <v>70</v>
      </c>
      <c r="K17" s="24">
        <v>12</v>
      </c>
      <c r="L17" s="13">
        <v>12</v>
      </c>
      <c r="M17" s="14">
        <v>98</v>
      </c>
      <c r="N17" s="13">
        <v>0</v>
      </c>
      <c r="O17" s="24">
        <v>333</v>
      </c>
    </row>
    <row r="18" spans="1:15" x14ac:dyDescent="0.35">
      <c r="A18" s="39" t="s">
        <v>6</v>
      </c>
      <c r="B18" s="23">
        <v>1239</v>
      </c>
      <c r="C18" s="14">
        <v>1</v>
      </c>
      <c r="D18" s="13">
        <v>1</v>
      </c>
      <c r="E18" s="14">
        <v>0</v>
      </c>
      <c r="F18" s="13">
        <v>1</v>
      </c>
      <c r="G18" s="14">
        <v>127</v>
      </c>
      <c r="H18" s="23">
        <v>3</v>
      </c>
      <c r="I18" s="24">
        <v>32</v>
      </c>
      <c r="J18" s="13">
        <v>8045</v>
      </c>
      <c r="K18" s="24">
        <v>828</v>
      </c>
      <c r="L18" s="13">
        <v>4102</v>
      </c>
      <c r="M18" s="14">
        <v>587</v>
      </c>
      <c r="N18" s="13">
        <v>386</v>
      </c>
      <c r="O18" s="24">
        <v>15352</v>
      </c>
    </row>
    <row r="19" spans="1:15" x14ac:dyDescent="0.35">
      <c r="A19" s="39" t="s">
        <v>7</v>
      </c>
      <c r="B19" s="23">
        <v>672</v>
      </c>
      <c r="C19" s="14">
        <v>3</v>
      </c>
      <c r="D19" s="13">
        <v>0</v>
      </c>
      <c r="E19" s="14">
        <v>0</v>
      </c>
      <c r="F19" s="13">
        <v>4</v>
      </c>
      <c r="G19" s="14">
        <v>161</v>
      </c>
      <c r="H19" s="23">
        <v>237</v>
      </c>
      <c r="I19" s="24">
        <v>58</v>
      </c>
      <c r="J19" s="13">
        <v>2924</v>
      </c>
      <c r="K19" s="24">
        <v>839</v>
      </c>
      <c r="L19" s="13">
        <v>5839</v>
      </c>
      <c r="M19" s="14">
        <v>962</v>
      </c>
      <c r="N19" s="13">
        <v>48</v>
      </c>
      <c r="O19" s="24">
        <v>11747</v>
      </c>
    </row>
    <row r="20" spans="1:15" x14ac:dyDescent="0.35">
      <c r="A20" s="39" t="s">
        <v>84</v>
      </c>
      <c r="B20" s="23">
        <v>146</v>
      </c>
      <c r="C20" s="14">
        <v>4</v>
      </c>
      <c r="D20" s="13">
        <v>1</v>
      </c>
      <c r="E20" s="14">
        <v>0</v>
      </c>
      <c r="F20" s="13">
        <v>1</v>
      </c>
      <c r="G20" s="14">
        <v>79</v>
      </c>
      <c r="H20" s="23">
        <v>3</v>
      </c>
      <c r="I20" s="24">
        <v>9</v>
      </c>
      <c r="J20" s="13">
        <v>1014</v>
      </c>
      <c r="K20" s="24">
        <v>151</v>
      </c>
      <c r="L20" s="13">
        <v>106</v>
      </c>
      <c r="M20" s="14">
        <v>172</v>
      </c>
      <c r="N20" s="13">
        <v>183</v>
      </c>
      <c r="O20" s="24">
        <v>1869</v>
      </c>
    </row>
    <row r="21" spans="1:15" x14ac:dyDescent="0.35">
      <c r="A21" s="39" t="s">
        <v>83</v>
      </c>
      <c r="B21" s="23"/>
      <c r="C21" s="14"/>
      <c r="D21" s="13"/>
      <c r="E21" s="14"/>
      <c r="F21" s="13"/>
      <c r="G21" s="14"/>
      <c r="H21" s="23"/>
      <c r="I21" s="24"/>
      <c r="J21" s="13"/>
      <c r="K21" s="24"/>
      <c r="L21" s="13"/>
      <c r="M21" s="14"/>
      <c r="N21" s="13"/>
      <c r="O21" s="24"/>
    </row>
    <row r="22" spans="1:15" x14ac:dyDescent="0.35">
      <c r="A22" s="35" t="s">
        <v>85</v>
      </c>
      <c r="B22" s="23">
        <v>583</v>
      </c>
      <c r="C22" s="14">
        <v>1</v>
      </c>
      <c r="D22" s="13">
        <v>1</v>
      </c>
      <c r="E22" s="14">
        <v>0</v>
      </c>
      <c r="F22" s="13">
        <v>4</v>
      </c>
      <c r="G22" s="14">
        <v>173</v>
      </c>
      <c r="H22" s="23">
        <v>222</v>
      </c>
      <c r="I22" s="24">
        <v>179</v>
      </c>
      <c r="J22" s="13">
        <v>1166</v>
      </c>
      <c r="K22" s="24">
        <v>2052</v>
      </c>
      <c r="L22" s="13">
        <v>2435</v>
      </c>
      <c r="M22" s="14">
        <v>2391</v>
      </c>
      <c r="N22" s="13">
        <v>385</v>
      </c>
      <c r="O22" s="24">
        <v>9592</v>
      </c>
    </row>
    <row r="23" spans="1:15" x14ac:dyDescent="0.35">
      <c r="A23" s="35" t="s">
        <v>86</v>
      </c>
      <c r="B23" s="23">
        <v>187</v>
      </c>
      <c r="C23" s="14">
        <v>0</v>
      </c>
      <c r="D23" s="13">
        <v>0</v>
      </c>
      <c r="E23" s="14">
        <v>0</v>
      </c>
      <c r="F23" s="13">
        <v>0</v>
      </c>
      <c r="G23" s="14">
        <v>26</v>
      </c>
      <c r="H23" s="23">
        <v>5</v>
      </c>
      <c r="I23" s="24">
        <v>1</v>
      </c>
      <c r="J23" s="13">
        <v>38</v>
      </c>
      <c r="K23" s="24">
        <v>15</v>
      </c>
      <c r="L23" s="13">
        <v>1</v>
      </c>
      <c r="M23" s="14">
        <v>20</v>
      </c>
      <c r="N23" s="13">
        <v>0</v>
      </c>
      <c r="O23" s="24">
        <v>293</v>
      </c>
    </row>
    <row r="24" spans="1:15" x14ac:dyDescent="0.35">
      <c r="A24" s="35" t="s">
        <v>87</v>
      </c>
      <c r="B24" s="23">
        <v>8</v>
      </c>
      <c r="C24" s="14">
        <v>0</v>
      </c>
      <c r="D24" s="13">
        <v>0</v>
      </c>
      <c r="E24" s="14">
        <v>0</v>
      </c>
      <c r="F24" s="13">
        <v>0</v>
      </c>
      <c r="G24" s="14">
        <v>3</v>
      </c>
      <c r="H24" s="23">
        <v>0</v>
      </c>
      <c r="I24" s="24">
        <v>0</v>
      </c>
      <c r="J24" s="13">
        <v>17</v>
      </c>
      <c r="K24" s="24">
        <v>2</v>
      </c>
      <c r="L24" s="13">
        <v>3</v>
      </c>
      <c r="M24" s="14">
        <v>26</v>
      </c>
      <c r="N24" s="13">
        <v>0</v>
      </c>
      <c r="O24" s="24">
        <v>59</v>
      </c>
    </row>
    <row r="25" spans="1:15" x14ac:dyDescent="0.35">
      <c r="A25" s="35" t="s">
        <v>88</v>
      </c>
      <c r="B25" s="23">
        <v>2473</v>
      </c>
      <c r="C25" s="14">
        <v>9</v>
      </c>
      <c r="D25" s="13">
        <v>2</v>
      </c>
      <c r="E25" s="14">
        <v>4</v>
      </c>
      <c r="F25" s="13">
        <v>2</v>
      </c>
      <c r="G25" s="14">
        <v>908</v>
      </c>
      <c r="H25" s="23">
        <v>24</v>
      </c>
      <c r="I25" s="24">
        <v>311</v>
      </c>
      <c r="J25" s="13">
        <v>5729</v>
      </c>
      <c r="K25" s="24">
        <v>2782</v>
      </c>
      <c r="L25" s="13">
        <v>1331</v>
      </c>
      <c r="M25" s="14">
        <v>2679</v>
      </c>
      <c r="N25" s="13">
        <v>4</v>
      </c>
      <c r="O25" s="24">
        <v>16258</v>
      </c>
    </row>
    <row r="26" spans="1:15" x14ac:dyDescent="0.35">
      <c r="A26" s="35" t="s">
        <v>89</v>
      </c>
      <c r="B26" s="23">
        <v>6440</v>
      </c>
      <c r="C26" s="14">
        <v>16</v>
      </c>
      <c r="D26" s="13">
        <v>4</v>
      </c>
      <c r="E26" s="14">
        <v>5</v>
      </c>
      <c r="F26" s="13">
        <v>63</v>
      </c>
      <c r="G26" s="14">
        <v>1276</v>
      </c>
      <c r="H26" s="23">
        <v>250</v>
      </c>
      <c r="I26" s="24">
        <v>107</v>
      </c>
      <c r="J26" s="13">
        <v>11657</v>
      </c>
      <c r="K26" s="24">
        <v>1706</v>
      </c>
      <c r="L26" s="13">
        <v>7633</v>
      </c>
      <c r="M26" s="14">
        <v>2943</v>
      </c>
      <c r="N26" s="13">
        <v>894</v>
      </c>
      <c r="O26" s="24">
        <v>32994</v>
      </c>
    </row>
    <row r="27" spans="1:15" x14ac:dyDescent="0.35">
      <c r="A27" s="36" t="s">
        <v>8</v>
      </c>
      <c r="B27" s="26">
        <v>2084</v>
      </c>
      <c r="C27" s="11">
        <v>5</v>
      </c>
      <c r="D27" s="12">
        <v>0</v>
      </c>
      <c r="E27" s="11">
        <v>0</v>
      </c>
      <c r="F27" s="12">
        <v>15</v>
      </c>
      <c r="G27" s="11">
        <v>505</v>
      </c>
      <c r="H27" s="26">
        <v>73</v>
      </c>
      <c r="I27" s="27">
        <v>263</v>
      </c>
      <c r="J27" s="12">
        <v>2622</v>
      </c>
      <c r="K27" s="27">
        <v>766</v>
      </c>
      <c r="L27" s="12">
        <v>9785</v>
      </c>
      <c r="M27" s="11">
        <v>7514</v>
      </c>
      <c r="N27" s="12">
        <v>193</v>
      </c>
      <c r="O27" s="27">
        <v>23825</v>
      </c>
    </row>
    <row r="28" spans="1:15" x14ac:dyDescent="0.35">
      <c r="A28" s="38" t="s">
        <v>9</v>
      </c>
      <c r="B28" s="23">
        <v>13929</v>
      </c>
      <c r="C28" s="14">
        <v>39</v>
      </c>
      <c r="D28" s="13">
        <v>9</v>
      </c>
      <c r="E28" s="14">
        <v>9</v>
      </c>
      <c r="F28" s="13">
        <v>90</v>
      </c>
      <c r="G28" s="14">
        <v>3293</v>
      </c>
      <c r="H28" s="23">
        <v>818</v>
      </c>
      <c r="I28" s="24">
        <v>968</v>
      </c>
      <c r="J28" s="13">
        <v>33282</v>
      </c>
      <c r="K28" s="24">
        <v>9153</v>
      </c>
      <c r="L28" s="13">
        <v>31247</v>
      </c>
      <c r="M28" s="14">
        <v>17392</v>
      </c>
      <c r="N28" s="13">
        <v>2093</v>
      </c>
      <c r="O28" s="24">
        <v>112322</v>
      </c>
    </row>
    <row r="29" spans="1:15" x14ac:dyDescent="0.35">
      <c r="A29" s="38"/>
      <c r="B29" s="23"/>
      <c r="C29" s="14"/>
      <c r="D29" s="13"/>
      <c r="E29" s="14"/>
      <c r="F29" s="13"/>
      <c r="G29" s="14"/>
      <c r="H29" s="23"/>
      <c r="I29" s="24"/>
      <c r="J29" s="13"/>
      <c r="K29" s="24"/>
      <c r="L29" s="13"/>
      <c r="M29" s="14"/>
      <c r="N29" s="13"/>
      <c r="O29" s="24"/>
    </row>
    <row r="30" spans="1:15" x14ac:dyDescent="0.35">
      <c r="A30" s="37" t="s">
        <v>10</v>
      </c>
      <c r="B30" s="23">
        <v>670</v>
      </c>
      <c r="C30" s="13">
        <v>3</v>
      </c>
      <c r="D30" s="13">
        <v>1</v>
      </c>
      <c r="E30" s="13">
        <v>0</v>
      </c>
      <c r="F30" s="13">
        <v>5</v>
      </c>
      <c r="G30" s="13">
        <v>127</v>
      </c>
      <c r="H30" s="23">
        <v>68</v>
      </c>
      <c r="I30" s="25">
        <v>12</v>
      </c>
      <c r="J30" s="13">
        <v>2221</v>
      </c>
      <c r="K30" s="25">
        <v>290</v>
      </c>
      <c r="L30" s="13">
        <v>45</v>
      </c>
      <c r="M30" s="13">
        <v>97</v>
      </c>
      <c r="N30" s="13">
        <v>1</v>
      </c>
      <c r="O30" s="25">
        <v>3540</v>
      </c>
    </row>
    <row r="31" spans="1:15" x14ac:dyDescent="0.35">
      <c r="A31" s="36"/>
      <c r="B31" s="23"/>
      <c r="C31" s="14"/>
      <c r="D31" s="13"/>
      <c r="E31" s="14"/>
      <c r="F31" s="13"/>
      <c r="G31" s="14"/>
      <c r="H31" s="23"/>
      <c r="I31" s="24"/>
      <c r="J31" s="13"/>
      <c r="K31" s="24"/>
      <c r="L31" s="13"/>
      <c r="M31" s="14"/>
      <c r="N31" s="13"/>
      <c r="O31" s="24"/>
    </row>
    <row r="32" spans="1:15" x14ac:dyDescent="0.35">
      <c r="A32" s="37" t="s">
        <v>69</v>
      </c>
      <c r="B32" s="23"/>
      <c r="C32" s="13"/>
      <c r="D32" s="13"/>
      <c r="E32" s="13"/>
      <c r="F32" s="13"/>
      <c r="G32" s="13"/>
      <c r="H32" s="23"/>
      <c r="I32" s="25"/>
      <c r="J32" s="13"/>
      <c r="K32" s="25"/>
      <c r="L32" s="13"/>
      <c r="M32" s="13"/>
      <c r="N32" s="13"/>
      <c r="O32" s="25"/>
    </row>
    <row r="33" spans="1:15" x14ac:dyDescent="0.35">
      <c r="A33" s="35" t="s">
        <v>70</v>
      </c>
      <c r="B33" s="23">
        <v>19699</v>
      </c>
      <c r="C33" s="14">
        <v>93</v>
      </c>
      <c r="D33" s="13">
        <v>16</v>
      </c>
      <c r="E33" s="14">
        <v>27</v>
      </c>
      <c r="F33" s="13">
        <v>121</v>
      </c>
      <c r="G33" s="14">
        <v>5321</v>
      </c>
      <c r="H33" s="23">
        <v>3882</v>
      </c>
      <c r="I33" s="24">
        <v>1300</v>
      </c>
      <c r="J33" s="13">
        <v>99903</v>
      </c>
      <c r="K33" s="24">
        <v>6020</v>
      </c>
      <c r="L33" s="13">
        <v>29824</v>
      </c>
      <c r="M33" s="14">
        <v>19916</v>
      </c>
      <c r="N33" s="13">
        <v>4046</v>
      </c>
      <c r="O33" s="24">
        <v>190168</v>
      </c>
    </row>
    <row r="34" spans="1:15" x14ac:dyDescent="0.35">
      <c r="A34" s="40" t="s">
        <v>55</v>
      </c>
      <c r="B34" s="26">
        <v>988</v>
      </c>
      <c r="C34" s="11">
        <v>0</v>
      </c>
      <c r="D34" s="12">
        <v>2</v>
      </c>
      <c r="E34" s="11">
        <v>3</v>
      </c>
      <c r="F34" s="12">
        <v>6</v>
      </c>
      <c r="G34" s="11">
        <v>416</v>
      </c>
      <c r="H34" s="26">
        <v>18</v>
      </c>
      <c r="I34" s="27">
        <v>16</v>
      </c>
      <c r="J34" s="12">
        <v>6803</v>
      </c>
      <c r="K34" s="27">
        <v>1635</v>
      </c>
      <c r="L34" s="12">
        <v>190</v>
      </c>
      <c r="M34" s="11">
        <v>361</v>
      </c>
      <c r="N34" s="12">
        <v>1</v>
      </c>
      <c r="O34" s="27">
        <v>10439</v>
      </c>
    </row>
    <row r="36" spans="1:15" ht="42" x14ac:dyDescent="0.35">
      <c r="A36" s="17" t="s">
        <v>90</v>
      </c>
      <c r="B36" s="6" t="s">
        <v>39</v>
      </c>
      <c r="C36" s="6" t="s">
        <v>40</v>
      </c>
      <c r="D36" s="6" t="s">
        <v>41</v>
      </c>
      <c r="E36" s="6" t="s">
        <v>42</v>
      </c>
      <c r="F36" s="6" t="s">
        <v>43</v>
      </c>
      <c r="G36" s="6" t="s">
        <v>172</v>
      </c>
    </row>
    <row r="37" spans="1:15" x14ac:dyDescent="0.35">
      <c r="A37" s="18" t="s">
        <v>91</v>
      </c>
      <c r="B37" s="3">
        <v>38115</v>
      </c>
      <c r="C37" s="3">
        <v>18221</v>
      </c>
      <c r="D37" s="3">
        <v>22447</v>
      </c>
      <c r="E37" s="3">
        <v>8571</v>
      </c>
      <c r="F37" s="3">
        <v>24968</v>
      </c>
      <c r="G37" s="3">
        <v>112322</v>
      </c>
    </row>
    <row r="39" spans="1:15" x14ac:dyDescent="0.35">
      <c r="B39" s="91" t="s">
        <v>36</v>
      </c>
    </row>
    <row r="40" spans="1:15" x14ac:dyDescent="0.35">
      <c r="A40" s="9" t="s">
        <v>168</v>
      </c>
      <c r="B40" s="3">
        <v>425</v>
      </c>
    </row>
    <row r="41" spans="1:15" x14ac:dyDescent="0.35">
      <c r="A41" s="9" t="s">
        <v>169</v>
      </c>
      <c r="B41" s="3">
        <v>39</v>
      </c>
    </row>
    <row r="42" spans="1:15" x14ac:dyDescent="0.35">
      <c r="A42" s="9" t="s">
        <v>37</v>
      </c>
      <c r="B42" s="3">
        <v>817</v>
      </c>
    </row>
    <row r="43" spans="1:15" x14ac:dyDescent="0.35">
      <c r="A43" s="9" t="s">
        <v>27</v>
      </c>
      <c r="B43" s="3">
        <v>5888</v>
      </c>
    </row>
  </sheetData>
  <mergeCells count="3">
    <mergeCell ref="H1:I1"/>
    <mergeCell ref="B1:G1"/>
    <mergeCell ref="J1:K1"/>
  </mergeCells>
  <pageMargins left="0.7" right="0.7" top="0.75" bottom="0.75" header="0.3" footer="0.3"/>
  <pageSetup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D1" zoomScale="75" zoomScaleNormal="75" workbookViewId="0">
      <selection activeCell="I34" sqref="I34"/>
    </sheetView>
  </sheetViews>
  <sheetFormatPr defaultRowHeight="21" x14ac:dyDescent="0.35"/>
  <cols>
    <col min="1" max="1" width="65.7109375" style="4" customWidth="1"/>
    <col min="2" max="17" width="20.7109375" style="3" customWidth="1"/>
    <col min="18" max="16384" width="9.140625" style="3"/>
  </cols>
  <sheetData>
    <row r="1" spans="1:17" x14ac:dyDescent="0.35">
      <c r="B1" s="82" t="s">
        <v>230</v>
      </c>
      <c r="C1" s="83"/>
      <c r="D1" s="93"/>
      <c r="E1" s="93"/>
      <c r="F1" s="93"/>
      <c r="G1" s="93"/>
      <c r="H1" s="93"/>
      <c r="I1" s="89" t="s">
        <v>241</v>
      </c>
      <c r="J1" s="94"/>
      <c r="K1" s="90"/>
      <c r="L1" s="14"/>
      <c r="M1" s="89" t="s">
        <v>246</v>
      </c>
      <c r="N1" s="94"/>
      <c r="O1" s="94"/>
      <c r="P1" s="90"/>
      <c r="Q1" s="14"/>
    </row>
    <row r="2" spans="1:17" s="5" customFormat="1" ht="63" x14ac:dyDescent="0.35">
      <c r="A2" s="33" t="s">
        <v>52</v>
      </c>
      <c r="B2" s="92" t="s">
        <v>231</v>
      </c>
      <c r="C2" s="71" t="s">
        <v>232</v>
      </c>
      <c r="D2" s="10" t="s">
        <v>233</v>
      </c>
      <c r="E2" s="10" t="s">
        <v>234</v>
      </c>
      <c r="F2" s="10" t="s">
        <v>235</v>
      </c>
      <c r="G2" s="10" t="s">
        <v>236</v>
      </c>
      <c r="H2" s="10" t="s">
        <v>237</v>
      </c>
      <c r="I2" s="92" t="s">
        <v>238</v>
      </c>
      <c r="J2" s="10" t="s">
        <v>239</v>
      </c>
      <c r="K2" s="71" t="s">
        <v>240</v>
      </c>
      <c r="L2" s="10" t="s">
        <v>242</v>
      </c>
      <c r="M2" s="92" t="s">
        <v>243</v>
      </c>
      <c r="N2" s="10" t="s">
        <v>244</v>
      </c>
      <c r="O2" s="10" t="s">
        <v>245</v>
      </c>
      <c r="P2" s="71" t="s">
        <v>241</v>
      </c>
      <c r="Q2" s="71" t="s">
        <v>80</v>
      </c>
    </row>
    <row r="3" spans="1:17" s="5" customFormat="1" x14ac:dyDescent="0.35">
      <c r="A3" s="34" t="s">
        <v>53</v>
      </c>
      <c r="B3" s="21"/>
      <c r="C3" s="22"/>
      <c r="D3" s="29"/>
      <c r="E3" s="29"/>
      <c r="F3" s="29"/>
      <c r="G3" s="29"/>
      <c r="H3" s="29"/>
      <c r="I3" s="21"/>
      <c r="J3" s="29"/>
      <c r="K3" s="22"/>
      <c r="L3" s="29"/>
      <c r="M3" s="21"/>
      <c r="N3" s="29"/>
      <c r="O3" s="29"/>
      <c r="P3" s="22"/>
      <c r="Q3" s="22"/>
    </row>
    <row r="4" spans="1:17" x14ac:dyDescent="0.35">
      <c r="A4" s="35" t="s">
        <v>54</v>
      </c>
      <c r="B4" s="23">
        <v>8590</v>
      </c>
      <c r="C4" s="24">
        <v>5325</v>
      </c>
      <c r="D4" s="13">
        <v>2579</v>
      </c>
      <c r="E4" s="14">
        <v>2156</v>
      </c>
      <c r="F4" s="13">
        <v>205</v>
      </c>
      <c r="G4" s="14">
        <v>601</v>
      </c>
      <c r="H4" s="13">
        <v>1496</v>
      </c>
      <c r="I4" s="30">
        <v>2296</v>
      </c>
      <c r="J4" s="13">
        <v>2059</v>
      </c>
      <c r="K4" s="24">
        <v>337</v>
      </c>
      <c r="L4" s="13">
        <v>3545</v>
      </c>
      <c r="M4" s="30">
        <v>1820</v>
      </c>
      <c r="N4" s="13">
        <v>3109</v>
      </c>
      <c r="O4" s="14">
        <v>1846</v>
      </c>
      <c r="P4" s="24">
        <v>5229</v>
      </c>
      <c r="Q4" s="24">
        <v>41193</v>
      </c>
    </row>
    <row r="5" spans="1:17" x14ac:dyDescent="0.35">
      <c r="A5" s="35" t="s">
        <v>55</v>
      </c>
      <c r="B5" s="23">
        <v>21</v>
      </c>
      <c r="C5" s="24">
        <v>15</v>
      </c>
      <c r="D5" s="13">
        <v>6</v>
      </c>
      <c r="E5" s="14">
        <v>8</v>
      </c>
      <c r="F5" s="13">
        <v>1</v>
      </c>
      <c r="G5" s="14">
        <v>0</v>
      </c>
      <c r="H5" s="13">
        <v>6</v>
      </c>
      <c r="I5" s="30">
        <v>1</v>
      </c>
      <c r="J5" s="13">
        <v>1</v>
      </c>
      <c r="K5" s="24">
        <v>1</v>
      </c>
      <c r="L5" s="13">
        <v>9</v>
      </c>
      <c r="M5" s="30">
        <v>1</v>
      </c>
      <c r="N5" s="13">
        <v>6</v>
      </c>
      <c r="O5" s="14">
        <v>14</v>
      </c>
      <c r="P5" s="24">
        <v>236</v>
      </c>
      <c r="Q5" s="24">
        <v>326</v>
      </c>
    </row>
    <row r="6" spans="1:17" x14ac:dyDescent="0.35">
      <c r="A6" s="36" t="s">
        <v>0</v>
      </c>
      <c r="B6" s="23">
        <v>-101</v>
      </c>
      <c r="C6" s="24">
        <v>-52</v>
      </c>
      <c r="D6" s="13">
        <v>-40</v>
      </c>
      <c r="E6" s="14">
        <v>30</v>
      </c>
      <c r="F6" s="13">
        <v>-2</v>
      </c>
      <c r="G6" s="14">
        <v>-15</v>
      </c>
      <c r="H6" s="13">
        <v>-21</v>
      </c>
      <c r="I6" s="30">
        <v>-39</v>
      </c>
      <c r="J6" s="13">
        <v>-31</v>
      </c>
      <c r="K6" s="24">
        <v>-8</v>
      </c>
      <c r="L6" s="13">
        <v>-119</v>
      </c>
      <c r="M6" s="30">
        <v>50</v>
      </c>
      <c r="N6" s="13">
        <v>-89</v>
      </c>
      <c r="O6" s="14">
        <v>19</v>
      </c>
      <c r="P6" s="24">
        <v>1</v>
      </c>
      <c r="Q6" s="24">
        <v>-417</v>
      </c>
    </row>
    <row r="7" spans="1:17" x14ac:dyDescent="0.35">
      <c r="A7" s="36"/>
      <c r="B7" s="23"/>
      <c r="C7" s="24"/>
      <c r="D7" s="13"/>
      <c r="E7" s="14"/>
      <c r="F7" s="13"/>
      <c r="G7" s="14"/>
      <c r="H7" s="13"/>
      <c r="I7" s="30"/>
      <c r="J7" s="13"/>
      <c r="K7" s="24"/>
      <c r="L7" s="13"/>
      <c r="M7" s="30"/>
      <c r="N7" s="13"/>
      <c r="O7" s="14"/>
      <c r="P7" s="24"/>
      <c r="Q7" s="24"/>
    </row>
    <row r="8" spans="1:17" x14ac:dyDescent="0.35">
      <c r="A8" s="37" t="s">
        <v>56</v>
      </c>
      <c r="B8" s="23"/>
      <c r="C8" s="25"/>
      <c r="D8" s="13"/>
      <c r="E8" s="13"/>
      <c r="F8" s="13"/>
      <c r="G8" s="13"/>
      <c r="H8" s="13"/>
      <c r="I8" s="23"/>
      <c r="J8" s="13"/>
      <c r="K8" s="25"/>
      <c r="L8" s="13"/>
      <c r="M8" s="23"/>
      <c r="N8" s="13"/>
      <c r="O8" s="13"/>
      <c r="P8" s="25"/>
      <c r="Q8" s="25"/>
    </row>
    <row r="9" spans="1:17" x14ac:dyDescent="0.35">
      <c r="A9" s="36" t="s">
        <v>1</v>
      </c>
      <c r="B9" s="23">
        <v>6809</v>
      </c>
      <c r="C9" s="24">
        <v>7214</v>
      </c>
      <c r="D9" s="13">
        <v>1640</v>
      </c>
      <c r="E9" s="14">
        <v>1363</v>
      </c>
      <c r="F9" s="13">
        <v>206</v>
      </c>
      <c r="G9" s="14">
        <v>775</v>
      </c>
      <c r="H9" s="13">
        <v>1150</v>
      </c>
      <c r="I9" s="30">
        <v>4277</v>
      </c>
      <c r="J9" s="13">
        <v>2783</v>
      </c>
      <c r="K9" s="24">
        <v>254</v>
      </c>
      <c r="L9" s="13">
        <v>1742</v>
      </c>
      <c r="M9" s="30">
        <v>894</v>
      </c>
      <c r="N9" s="13">
        <v>1250</v>
      </c>
      <c r="O9" s="14">
        <v>752</v>
      </c>
      <c r="P9" s="24">
        <v>4345</v>
      </c>
      <c r="Q9" s="24">
        <v>35454</v>
      </c>
    </row>
    <row r="10" spans="1:17" x14ac:dyDescent="0.35">
      <c r="A10" s="36" t="s">
        <v>58</v>
      </c>
      <c r="B10" s="23"/>
      <c r="C10" s="24"/>
      <c r="D10" s="13"/>
      <c r="E10" s="14"/>
      <c r="F10" s="13"/>
      <c r="G10" s="14"/>
      <c r="H10" s="13"/>
      <c r="I10" s="30"/>
      <c r="J10" s="13"/>
      <c r="K10" s="24"/>
      <c r="L10" s="13"/>
      <c r="M10" s="30"/>
      <c r="N10" s="13"/>
      <c r="O10" s="14"/>
      <c r="P10" s="24"/>
      <c r="Q10" s="24"/>
    </row>
    <row r="11" spans="1:17" x14ac:dyDescent="0.35">
      <c r="A11" s="35" t="s">
        <v>2</v>
      </c>
      <c r="B11" s="23">
        <v>6</v>
      </c>
      <c r="C11" s="24">
        <v>9</v>
      </c>
      <c r="D11" s="13">
        <v>1</v>
      </c>
      <c r="E11" s="14">
        <v>6</v>
      </c>
      <c r="F11" s="13">
        <v>0</v>
      </c>
      <c r="G11" s="14">
        <v>1</v>
      </c>
      <c r="H11" s="13">
        <v>0</v>
      </c>
      <c r="I11" s="30">
        <v>1</v>
      </c>
      <c r="J11" s="13">
        <v>2</v>
      </c>
      <c r="K11" s="24">
        <v>1</v>
      </c>
      <c r="L11" s="13">
        <v>11</v>
      </c>
      <c r="M11" s="30">
        <v>0</v>
      </c>
      <c r="N11" s="13">
        <v>2</v>
      </c>
      <c r="O11" s="14">
        <v>2</v>
      </c>
      <c r="P11" s="24">
        <v>159</v>
      </c>
      <c r="Q11" s="24">
        <v>201</v>
      </c>
    </row>
    <row r="12" spans="1:17" x14ac:dyDescent="0.35">
      <c r="A12" s="35" t="s">
        <v>3</v>
      </c>
      <c r="B12" s="26">
        <v>340</v>
      </c>
      <c r="C12" s="27">
        <v>147</v>
      </c>
      <c r="D12" s="12">
        <v>180</v>
      </c>
      <c r="E12" s="11">
        <v>59</v>
      </c>
      <c r="F12" s="12">
        <v>13</v>
      </c>
      <c r="G12" s="11">
        <v>20</v>
      </c>
      <c r="H12" s="12">
        <v>37</v>
      </c>
      <c r="I12" s="31">
        <v>212</v>
      </c>
      <c r="J12" s="12">
        <v>230</v>
      </c>
      <c r="K12" s="27">
        <v>20</v>
      </c>
      <c r="L12" s="12">
        <v>890</v>
      </c>
      <c r="M12" s="31">
        <v>377</v>
      </c>
      <c r="N12" s="12">
        <v>339</v>
      </c>
      <c r="O12" s="11">
        <v>287</v>
      </c>
      <c r="P12" s="27">
        <v>1221</v>
      </c>
      <c r="Q12" s="27">
        <v>4372</v>
      </c>
    </row>
    <row r="13" spans="1:17" x14ac:dyDescent="0.35">
      <c r="A13" s="38" t="s">
        <v>4</v>
      </c>
      <c r="B13" s="23">
        <v>15644</v>
      </c>
      <c r="C13" s="24">
        <v>12643</v>
      </c>
      <c r="D13" s="13">
        <v>4360</v>
      </c>
      <c r="E13" s="14">
        <v>3614</v>
      </c>
      <c r="F13" s="13">
        <v>422</v>
      </c>
      <c r="G13" s="14">
        <v>1382</v>
      </c>
      <c r="H13" s="13">
        <v>2662</v>
      </c>
      <c r="I13" s="30">
        <v>6747</v>
      </c>
      <c r="J13" s="13">
        <v>5043</v>
      </c>
      <c r="K13" s="24">
        <v>604</v>
      </c>
      <c r="L13" s="13">
        <v>6069</v>
      </c>
      <c r="M13" s="30">
        <v>3141</v>
      </c>
      <c r="N13" s="13">
        <v>4611</v>
      </c>
      <c r="O13" s="14">
        <v>2906</v>
      </c>
      <c r="P13" s="24">
        <v>10955</v>
      </c>
      <c r="Q13" s="24">
        <v>80803</v>
      </c>
    </row>
    <row r="14" spans="1:17" x14ac:dyDescent="0.35">
      <c r="A14" s="38"/>
      <c r="B14" s="23"/>
      <c r="C14" s="24"/>
      <c r="D14" s="13"/>
      <c r="E14" s="14"/>
      <c r="F14" s="13"/>
      <c r="G14" s="14"/>
      <c r="H14" s="13"/>
      <c r="I14" s="30"/>
      <c r="J14" s="13"/>
      <c r="K14" s="24"/>
      <c r="L14" s="13"/>
      <c r="M14" s="30"/>
      <c r="N14" s="13"/>
      <c r="O14" s="14"/>
      <c r="P14" s="24"/>
      <c r="Q14" s="24"/>
    </row>
    <row r="15" spans="1:17" x14ac:dyDescent="0.35">
      <c r="A15" s="37" t="s">
        <v>59</v>
      </c>
      <c r="B15" s="23"/>
      <c r="C15" s="25"/>
      <c r="D15" s="13"/>
      <c r="E15" s="13"/>
      <c r="F15" s="13"/>
      <c r="G15" s="13"/>
      <c r="H15" s="13"/>
      <c r="I15" s="23"/>
      <c r="J15" s="13"/>
      <c r="K15" s="25"/>
      <c r="L15" s="13"/>
      <c r="M15" s="23"/>
      <c r="N15" s="13"/>
      <c r="O15" s="13"/>
      <c r="P15" s="25"/>
      <c r="Q15" s="25"/>
    </row>
    <row r="16" spans="1:17" x14ac:dyDescent="0.35">
      <c r="A16" s="39" t="s">
        <v>5</v>
      </c>
      <c r="B16" s="23">
        <v>33</v>
      </c>
      <c r="C16" s="24">
        <v>10</v>
      </c>
      <c r="D16" s="13">
        <v>20</v>
      </c>
      <c r="E16" s="14">
        <v>24</v>
      </c>
      <c r="F16" s="13">
        <v>1</v>
      </c>
      <c r="G16" s="14">
        <v>5</v>
      </c>
      <c r="H16" s="13">
        <v>10</v>
      </c>
      <c r="I16" s="30">
        <v>9</v>
      </c>
      <c r="J16" s="13">
        <v>9</v>
      </c>
      <c r="K16" s="24">
        <v>4</v>
      </c>
      <c r="L16" s="13">
        <v>38</v>
      </c>
      <c r="M16" s="30">
        <v>63</v>
      </c>
      <c r="N16" s="13">
        <v>83</v>
      </c>
      <c r="O16" s="14">
        <v>25</v>
      </c>
      <c r="P16" s="24">
        <v>111</v>
      </c>
      <c r="Q16" s="24">
        <v>445</v>
      </c>
    </row>
    <row r="17" spans="1:17" x14ac:dyDescent="0.35">
      <c r="A17" s="39" t="s">
        <v>6</v>
      </c>
      <c r="B17" s="23">
        <v>124</v>
      </c>
      <c r="C17" s="24">
        <v>201</v>
      </c>
      <c r="D17" s="13">
        <v>55</v>
      </c>
      <c r="E17" s="14">
        <v>6</v>
      </c>
      <c r="F17" s="13">
        <v>7</v>
      </c>
      <c r="G17" s="14">
        <v>4</v>
      </c>
      <c r="H17" s="13">
        <v>21</v>
      </c>
      <c r="I17" s="30">
        <v>210</v>
      </c>
      <c r="J17" s="13">
        <v>65</v>
      </c>
      <c r="K17" s="24">
        <v>8</v>
      </c>
      <c r="L17" s="13">
        <v>17</v>
      </c>
      <c r="M17" s="30">
        <v>23</v>
      </c>
      <c r="N17" s="13">
        <v>25</v>
      </c>
      <c r="O17" s="14">
        <v>17</v>
      </c>
      <c r="P17" s="24">
        <v>121</v>
      </c>
      <c r="Q17" s="24">
        <v>904</v>
      </c>
    </row>
    <row r="18" spans="1:17" x14ac:dyDescent="0.35">
      <c r="A18" s="39" t="s">
        <v>7</v>
      </c>
      <c r="B18" s="23">
        <v>1589</v>
      </c>
      <c r="C18" s="24">
        <v>1693</v>
      </c>
      <c r="D18" s="13">
        <v>224</v>
      </c>
      <c r="E18" s="14">
        <v>53</v>
      </c>
      <c r="F18" s="13">
        <v>9</v>
      </c>
      <c r="G18" s="14">
        <v>86</v>
      </c>
      <c r="H18" s="13">
        <v>90</v>
      </c>
      <c r="I18" s="30">
        <v>913</v>
      </c>
      <c r="J18" s="13">
        <v>596</v>
      </c>
      <c r="K18" s="24">
        <v>25</v>
      </c>
      <c r="L18" s="13">
        <v>308</v>
      </c>
      <c r="M18" s="30">
        <v>248</v>
      </c>
      <c r="N18" s="13">
        <v>254</v>
      </c>
      <c r="O18" s="14">
        <v>160</v>
      </c>
      <c r="P18" s="24">
        <v>1000</v>
      </c>
      <c r="Q18" s="24">
        <v>7248</v>
      </c>
    </row>
    <row r="19" spans="1:17" x14ac:dyDescent="0.35">
      <c r="A19" s="39" t="s">
        <v>84</v>
      </c>
      <c r="B19" s="23">
        <v>5</v>
      </c>
      <c r="C19" s="24">
        <v>12</v>
      </c>
      <c r="D19" s="13">
        <v>1</v>
      </c>
      <c r="E19" s="14">
        <v>3</v>
      </c>
      <c r="F19" s="13">
        <v>0</v>
      </c>
      <c r="G19" s="14">
        <v>0</v>
      </c>
      <c r="H19" s="13">
        <v>1</v>
      </c>
      <c r="I19" s="30">
        <v>0</v>
      </c>
      <c r="J19" s="13">
        <v>0</v>
      </c>
      <c r="K19" s="24">
        <v>0</v>
      </c>
      <c r="L19" s="13">
        <v>3</v>
      </c>
      <c r="M19" s="30">
        <v>2</v>
      </c>
      <c r="N19" s="13">
        <v>2</v>
      </c>
      <c r="O19" s="14">
        <v>1</v>
      </c>
      <c r="P19" s="24">
        <v>1</v>
      </c>
      <c r="Q19" s="24">
        <v>31</v>
      </c>
    </row>
    <row r="20" spans="1:17" x14ac:dyDescent="0.35">
      <c r="A20" s="39" t="s">
        <v>83</v>
      </c>
      <c r="B20" s="23"/>
      <c r="C20" s="24"/>
      <c r="D20" s="13"/>
      <c r="E20" s="14"/>
      <c r="F20" s="13"/>
      <c r="G20" s="14"/>
      <c r="H20" s="13"/>
      <c r="I20" s="30"/>
      <c r="J20" s="13"/>
      <c r="K20" s="24"/>
      <c r="L20" s="13"/>
      <c r="M20" s="30"/>
      <c r="N20" s="13"/>
      <c r="O20" s="14"/>
      <c r="P20" s="24"/>
      <c r="Q20" s="24"/>
    </row>
    <row r="21" spans="1:17" x14ac:dyDescent="0.35">
      <c r="A21" s="35" t="s">
        <v>85</v>
      </c>
      <c r="B21" s="23">
        <v>3510</v>
      </c>
      <c r="C21" s="24">
        <v>3947</v>
      </c>
      <c r="D21" s="13">
        <v>740</v>
      </c>
      <c r="E21" s="14">
        <v>467</v>
      </c>
      <c r="F21" s="13">
        <v>102</v>
      </c>
      <c r="G21" s="14">
        <v>451</v>
      </c>
      <c r="H21" s="13">
        <v>444</v>
      </c>
      <c r="I21" s="30">
        <v>1663</v>
      </c>
      <c r="J21" s="13">
        <v>1502</v>
      </c>
      <c r="K21" s="24">
        <v>84</v>
      </c>
      <c r="L21" s="13">
        <v>868</v>
      </c>
      <c r="M21" s="30">
        <v>425</v>
      </c>
      <c r="N21" s="13">
        <v>559</v>
      </c>
      <c r="O21" s="14">
        <v>306</v>
      </c>
      <c r="P21" s="24">
        <v>1954</v>
      </c>
      <c r="Q21" s="24">
        <v>17022</v>
      </c>
    </row>
    <row r="22" spans="1:17" x14ac:dyDescent="0.35">
      <c r="A22" s="35" t="s">
        <v>86</v>
      </c>
      <c r="B22" s="23">
        <v>27</v>
      </c>
      <c r="C22" s="24">
        <v>28</v>
      </c>
      <c r="D22" s="13">
        <v>6</v>
      </c>
      <c r="E22" s="14">
        <v>9</v>
      </c>
      <c r="F22" s="13">
        <v>1</v>
      </c>
      <c r="G22" s="14">
        <v>7</v>
      </c>
      <c r="H22" s="13">
        <v>1</v>
      </c>
      <c r="I22" s="30">
        <v>11</v>
      </c>
      <c r="J22" s="13">
        <v>12</v>
      </c>
      <c r="K22" s="24">
        <v>3</v>
      </c>
      <c r="L22" s="13">
        <v>3</v>
      </c>
      <c r="M22" s="30">
        <v>7</v>
      </c>
      <c r="N22" s="13">
        <v>3</v>
      </c>
      <c r="O22" s="14">
        <v>5</v>
      </c>
      <c r="P22" s="24">
        <v>22</v>
      </c>
      <c r="Q22" s="24">
        <v>145</v>
      </c>
    </row>
    <row r="23" spans="1:17" x14ac:dyDescent="0.35">
      <c r="A23" s="35" t="s">
        <v>87</v>
      </c>
      <c r="B23" s="23">
        <v>0</v>
      </c>
      <c r="C23" s="24">
        <v>1</v>
      </c>
      <c r="D23" s="13">
        <v>0</v>
      </c>
      <c r="E23" s="14">
        <v>0</v>
      </c>
      <c r="F23" s="13">
        <v>0</v>
      </c>
      <c r="G23" s="14">
        <v>0</v>
      </c>
      <c r="H23" s="13">
        <v>0</v>
      </c>
      <c r="I23" s="30">
        <v>0</v>
      </c>
      <c r="J23" s="13">
        <v>0</v>
      </c>
      <c r="K23" s="24">
        <v>0</v>
      </c>
      <c r="L23" s="13">
        <v>1</v>
      </c>
      <c r="M23" s="30">
        <v>0</v>
      </c>
      <c r="N23" s="13">
        <v>0</v>
      </c>
      <c r="O23" s="14">
        <v>0</v>
      </c>
      <c r="P23" s="24">
        <v>2</v>
      </c>
      <c r="Q23" s="24">
        <v>4</v>
      </c>
    </row>
    <row r="24" spans="1:17" x14ac:dyDescent="0.35">
      <c r="A24" s="35" t="s">
        <v>88</v>
      </c>
      <c r="B24" s="23">
        <v>538</v>
      </c>
      <c r="C24" s="24">
        <v>551</v>
      </c>
      <c r="D24" s="13">
        <v>201</v>
      </c>
      <c r="E24" s="14">
        <v>21</v>
      </c>
      <c r="F24" s="13">
        <v>10</v>
      </c>
      <c r="G24" s="14">
        <v>33</v>
      </c>
      <c r="H24" s="13">
        <v>145</v>
      </c>
      <c r="I24" s="30">
        <v>20</v>
      </c>
      <c r="J24" s="13">
        <v>14</v>
      </c>
      <c r="K24" s="24">
        <v>2</v>
      </c>
      <c r="L24" s="13">
        <v>172</v>
      </c>
      <c r="M24" s="30">
        <v>90</v>
      </c>
      <c r="N24" s="13">
        <v>95</v>
      </c>
      <c r="O24" s="14">
        <v>65</v>
      </c>
      <c r="P24" s="24">
        <v>18</v>
      </c>
      <c r="Q24" s="24">
        <v>1975</v>
      </c>
    </row>
    <row r="25" spans="1:17" x14ac:dyDescent="0.35">
      <c r="A25" s="35" t="s">
        <v>89</v>
      </c>
      <c r="B25" s="23">
        <v>443</v>
      </c>
      <c r="C25" s="24">
        <v>323</v>
      </c>
      <c r="D25" s="13">
        <v>130</v>
      </c>
      <c r="E25" s="14">
        <v>287</v>
      </c>
      <c r="F25" s="13">
        <v>9</v>
      </c>
      <c r="G25" s="14">
        <v>23</v>
      </c>
      <c r="H25" s="13">
        <v>222</v>
      </c>
      <c r="I25" s="30">
        <v>781</v>
      </c>
      <c r="J25" s="13">
        <v>586</v>
      </c>
      <c r="K25" s="24">
        <v>86</v>
      </c>
      <c r="L25" s="13">
        <v>158</v>
      </c>
      <c r="M25" s="30">
        <v>57</v>
      </c>
      <c r="N25" s="13">
        <v>84</v>
      </c>
      <c r="O25" s="14">
        <v>119</v>
      </c>
      <c r="P25" s="24">
        <v>416</v>
      </c>
      <c r="Q25" s="24">
        <v>3724</v>
      </c>
    </row>
    <row r="26" spans="1:17" x14ac:dyDescent="0.35">
      <c r="A26" s="36" t="s">
        <v>8</v>
      </c>
      <c r="B26" s="26">
        <v>228</v>
      </c>
      <c r="C26" s="27">
        <v>252</v>
      </c>
      <c r="D26" s="12">
        <v>183</v>
      </c>
      <c r="E26" s="11">
        <v>128</v>
      </c>
      <c r="F26" s="12">
        <v>37</v>
      </c>
      <c r="G26" s="11">
        <v>124</v>
      </c>
      <c r="H26" s="12">
        <v>164</v>
      </c>
      <c r="I26" s="31">
        <v>274</v>
      </c>
      <c r="J26" s="12">
        <v>376</v>
      </c>
      <c r="K26" s="27">
        <v>50</v>
      </c>
      <c r="L26" s="12">
        <v>661</v>
      </c>
      <c r="M26" s="31">
        <v>176</v>
      </c>
      <c r="N26" s="12">
        <v>168</v>
      </c>
      <c r="O26" s="11">
        <v>171</v>
      </c>
      <c r="P26" s="27">
        <v>954</v>
      </c>
      <c r="Q26" s="27">
        <v>3946</v>
      </c>
    </row>
    <row r="27" spans="1:17" x14ac:dyDescent="0.35">
      <c r="A27" s="38" t="s">
        <v>9</v>
      </c>
      <c r="B27" s="23">
        <v>6497</v>
      </c>
      <c r="C27" s="24">
        <v>7018</v>
      </c>
      <c r="D27" s="13">
        <v>1560</v>
      </c>
      <c r="E27" s="14">
        <v>998</v>
      </c>
      <c r="F27" s="13">
        <v>176</v>
      </c>
      <c r="G27" s="14">
        <v>733</v>
      </c>
      <c r="H27" s="13">
        <v>1098</v>
      </c>
      <c r="I27" s="30">
        <v>3881</v>
      </c>
      <c r="J27" s="13">
        <v>3160</v>
      </c>
      <c r="K27" s="24">
        <v>262</v>
      </c>
      <c r="L27" s="13">
        <v>2229</v>
      </c>
      <c r="M27" s="30">
        <v>1091</v>
      </c>
      <c r="N27" s="13">
        <v>1273</v>
      </c>
      <c r="O27" s="14">
        <v>869</v>
      </c>
      <c r="P27" s="24">
        <v>4599</v>
      </c>
      <c r="Q27" s="24">
        <v>35444</v>
      </c>
    </row>
    <row r="28" spans="1:17" x14ac:dyDescent="0.35">
      <c r="A28" s="38"/>
      <c r="B28" s="23"/>
      <c r="C28" s="24"/>
      <c r="D28" s="13"/>
      <c r="E28" s="14"/>
      <c r="F28" s="13"/>
      <c r="G28" s="14"/>
      <c r="H28" s="13"/>
      <c r="I28" s="30"/>
      <c r="J28" s="13"/>
      <c r="K28" s="24"/>
      <c r="L28" s="13"/>
      <c r="M28" s="30"/>
      <c r="N28" s="13"/>
      <c r="O28" s="14"/>
      <c r="P28" s="24"/>
      <c r="Q28" s="24"/>
    </row>
    <row r="29" spans="1:17" x14ac:dyDescent="0.35">
      <c r="A29" s="37" t="s">
        <v>10</v>
      </c>
      <c r="B29" s="23">
        <v>598</v>
      </c>
      <c r="C29" s="25">
        <v>56</v>
      </c>
      <c r="D29" s="13">
        <v>31</v>
      </c>
      <c r="E29" s="13">
        <v>9</v>
      </c>
      <c r="F29" s="13">
        <v>18</v>
      </c>
      <c r="G29" s="13">
        <v>17</v>
      </c>
      <c r="H29" s="13">
        <v>6</v>
      </c>
      <c r="I29" s="23">
        <v>58</v>
      </c>
      <c r="J29" s="13">
        <v>102</v>
      </c>
      <c r="K29" s="25">
        <v>5</v>
      </c>
      <c r="L29" s="13">
        <v>215</v>
      </c>
      <c r="M29" s="23">
        <v>1</v>
      </c>
      <c r="N29" s="13">
        <v>6</v>
      </c>
      <c r="O29" s="13">
        <v>3</v>
      </c>
      <c r="P29" s="25">
        <v>159</v>
      </c>
      <c r="Q29" s="25">
        <v>1284</v>
      </c>
    </row>
    <row r="30" spans="1:17" x14ac:dyDescent="0.35">
      <c r="A30" s="36"/>
      <c r="B30" s="23"/>
      <c r="C30" s="24"/>
      <c r="D30" s="13"/>
      <c r="E30" s="14"/>
      <c r="F30" s="13"/>
      <c r="G30" s="14"/>
      <c r="H30" s="13"/>
      <c r="I30" s="30"/>
      <c r="J30" s="13"/>
      <c r="K30" s="24"/>
      <c r="L30" s="13"/>
      <c r="M30" s="30"/>
      <c r="N30" s="13"/>
      <c r="O30" s="14"/>
      <c r="P30" s="24"/>
      <c r="Q30" s="24"/>
    </row>
    <row r="31" spans="1:17" x14ac:dyDescent="0.35">
      <c r="A31" s="37" t="s">
        <v>69</v>
      </c>
      <c r="B31" s="23"/>
      <c r="C31" s="25"/>
      <c r="D31" s="13"/>
      <c r="E31" s="13"/>
      <c r="F31" s="13"/>
      <c r="G31" s="13"/>
      <c r="H31" s="13"/>
      <c r="I31" s="23"/>
      <c r="J31" s="13"/>
      <c r="K31" s="25"/>
      <c r="L31" s="13"/>
      <c r="M31" s="23"/>
      <c r="N31" s="13"/>
      <c r="O31" s="13"/>
      <c r="P31" s="25"/>
      <c r="Q31" s="25"/>
    </row>
    <row r="32" spans="1:17" x14ac:dyDescent="0.35">
      <c r="A32" s="35" t="s">
        <v>70</v>
      </c>
      <c r="B32" s="23">
        <v>8728</v>
      </c>
      <c r="C32" s="24">
        <v>5227</v>
      </c>
      <c r="D32" s="13">
        <v>2651</v>
      </c>
      <c r="E32" s="14">
        <v>2480</v>
      </c>
      <c r="F32" s="13">
        <v>243</v>
      </c>
      <c r="G32" s="14">
        <v>613</v>
      </c>
      <c r="H32" s="13">
        <v>1555</v>
      </c>
      <c r="I32" s="30">
        <v>2656</v>
      </c>
      <c r="J32" s="13">
        <v>1781</v>
      </c>
      <c r="K32" s="24">
        <v>246</v>
      </c>
      <c r="L32" s="13">
        <v>3773</v>
      </c>
      <c r="M32" s="30">
        <v>2049</v>
      </c>
      <c r="N32" s="13">
        <v>2934</v>
      </c>
      <c r="O32" s="14">
        <v>1923</v>
      </c>
      <c r="P32" s="24">
        <v>6059</v>
      </c>
      <c r="Q32" s="24">
        <v>42918</v>
      </c>
    </row>
    <row r="33" spans="1:17" x14ac:dyDescent="0.35">
      <c r="A33" s="40" t="s">
        <v>55</v>
      </c>
      <c r="B33" s="26">
        <v>30</v>
      </c>
      <c r="C33" s="27">
        <v>23</v>
      </c>
      <c r="D33" s="12">
        <v>8</v>
      </c>
      <c r="E33" s="11">
        <v>11</v>
      </c>
      <c r="F33" s="12">
        <v>1</v>
      </c>
      <c r="G33" s="11">
        <v>0</v>
      </c>
      <c r="H33" s="32">
        <v>7</v>
      </c>
      <c r="I33" s="31">
        <v>1</v>
      </c>
      <c r="J33" s="12">
        <v>6</v>
      </c>
      <c r="K33" s="27">
        <v>2</v>
      </c>
      <c r="L33" s="12">
        <v>10</v>
      </c>
      <c r="M33" s="31">
        <v>2</v>
      </c>
      <c r="N33" s="12">
        <v>9</v>
      </c>
      <c r="O33" s="11">
        <v>14</v>
      </c>
      <c r="P33" s="27">
        <v>228</v>
      </c>
      <c r="Q33" s="27">
        <v>352</v>
      </c>
    </row>
    <row r="35" spans="1:17" ht="42" x14ac:dyDescent="0.35">
      <c r="A35" s="17" t="s">
        <v>90</v>
      </c>
      <c r="B35" s="6" t="s">
        <v>39</v>
      </c>
      <c r="C35" s="6" t="s">
        <v>40</v>
      </c>
      <c r="D35" s="6" t="s">
        <v>41</v>
      </c>
      <c r="E35" s="6" t="s">
        <v>42</v>
      </c>
      <c r="F35" s="6" t="s">
        <v>43</v>
      </c>
      <c r="G35" s="6" t="s">
        <v>172</v>
      </c>
    </row>
    <row r="36" spans="1:17" x14ac:dyDescent="0.35">
      <c r="A36" s="18" t="s">
        <v>91</v>
      </c>
      <c r="B36" s="3">
        <v>14765</v>
      </c>
      <c r="C36" s="3">
        <v>7714</v>
      </c>
      <c r="D36" s="3">
        <v>6412</v>
      </c>
      <c r="E36" s="3">
        <v>2369</v>
      </c>
      <c r="F36" s="3">
        <v>4184</v>
      </c>
      <c r="G36" s="3">
        <v>35444</v>
      </c>
    </row>
    <row r="38" spans="1:17" x14ac:dyDescent="0.35">
      <c r="B38" s="91" t="s">
        <v>36</v>
      </c>
    </row>
    <row r="39" spans="1:17" x14ac:dyDescent="0.35">
      <c r="A39" s="9" t="s">
        <v>168</v>
      </c>
      <c r="B39" s="3">
        <v>27</v>
      </c>
    </row>
    <row r="40" spans="1:17" x14ac:dyDescent="0.35">
      <c r="A40" s="9" t="s">
        <v>169</v>
      </c>
      <c r="B40" s="3">
        <v>3</v>
      </c>
    </row>
    <row r="41" spans="1:17" x14ac:dyDescent="0.35">
      <c r="A41" s="9" t="s">
        <v>37</v>
      </c>
      <c r="B41" s="3">
        <v>1895</v>
      </c>
    </row>
    <row r="42" spans="1:17" x14ac:dyDescent="0.35">
      <c r="A42" s="9" t="s">
        <v>229</v>
      </c>
      <c r="B42" s="3">
        <v>656</v>
      </c>
    </row>
    <row r="43" spans="1:17" x14ac:dyDescent="0.35">
      <c r="A43" s="9" t="s">
        <v>131</v>
      </c>
      <c r="B43" s="3">
        <v>771</v>
      </c>
    </row>
    <row r="44" spans="1:17" ht="42" x14ac:dyDescent="0.35">
      <c r="A44" s="9" t="s">
        <v>27</v>
      </c>
      <c r="B44" s="3">
        <v>7859</v>
      </c>
    </row>
  </sheetData>
  <mergeCells count="3">
    <mergeCell ref="B1:C1"/>
    <mergeCell ref="I1:K1"/>
    <mergeCell ref="M1:P1"/>
  </mergeCells>
  <pageMargins left="0.7" right="0.7" top="0.75" bottom="0.75" header="0.3" footer="0.3"/>
  <pageSetup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zoomScale="57" zoomScaleNormal="57" workbookViewId="0">
      <selection activeCell="G2" sqref="G1:G1048576"/>
    </sheetView>
  </sheetViews>
  <sheetFormatPr defaultRowHeight="21" x14ac:dyDescent="0.35"/>
  <cols>
    <col min="1" max="1" width="62.42578125" style="4" customWidth="1"/>
    <col min="2" max="20" width="20.7109375" style="3" customWidth="1"/>
    <col min="21" max="16384" width="9.140625" style="3"/>
  </cols>
  <sheetData>
    <row r="1" spans="1:20" ht="21" customHeight="1" x14ac:dyDescent="0.35">
      <c r="C1" s="85" t="s">
        <v>35</v>
      </c>
      <c r="D1" s="86"/>
      <c r="E1" s="86"/>
      <c r="F1" s="86"/>
      <c r="G1" s="86"/>
      <c r="H1" s="86"/>
      <c r="I1" s="86"/>
      <c r="J1" s="87"/>
      <c r="K1" s="85" t="s">
        <v>35</v>
      </c>
      <c r="L1" s="86"/>
      <c r="M1" s="86"/>
      <c r="N1" s="86"/>
      <c r="O1" s="86"/>
      <c r="P1" s="86"/>
      <c r="Q1" s="87"/>
      <c r="S1" s="82" t="s">
        <v>97</v>
      </c>
      <c r="T1" s="83"/>
    </row>
    <row r="2" spans="1:20" s="5" customFormat="1" ht="84" x14ac:dyDescent="0.35">
      <c r="A2" s="41" t="s">
        <v>52</v>
      </c>
      <c r="B2" s="28" t="s">
        <v>34</v>
      </c>
      <c r="C2" s="19" t="s">
        <v>100</v>
      </c>
      <c r="D2" s="28" t="s">
        <v>101</v>
      </c>
      <c r="E2" s="28" t="s">
        <v>174</v>
      </c>
      <c r="F2" s="28" t="s">
        <v>102</v>
      </c>
      <c r="G2" s="28" t="s">
        <v>17</v>
      </c>
      <c r="H2" s="28" t="s">
        <v>103</v>
      </c>
      <c r="I2" s="28" t="s">
        <v>51</v>
      </c>
      <c r="J2" s="20" t="s">
        <v>11</v>
      </c>
      <c r="K2" s="19" t="s">
        <v>12</v>
      </c>
      <c r="L2" s="28" t="s">
        <v>104</v>
      </c>
      <c r="M2" s="28" t="s">
        <v>175</v>
      </c>
      <c r="N2" s="28" t="s">
        <v>176</v>
      </c>
      <c r="O2" s="28" t="s">
        <v>18</v>
      </c>
      <c r="P2" s="28" t="s">
        <v>105</v>
      </c>
      <c r="Q2" s="20" t="s">
        <v>106</v>
      </c>
      <c r="R2" s="28" t="s">
        <v>36</v>
      </c>
      <c r="S2" s="19" t="s">
        <v>98</v>
      </c>
      <c r="T2" s="20" t="s">
        <v>99</v>
      </c>
    </row>
    <row r="3" spans="1:20" s="5" customFormat="1" x14ac:dyDescent="0.35">
      <c r="A3" s="53" t="s">
        <v>53</v>
      </c>
      <c r="B3" s="29"/>
      <c r="C3" s="55"/>
      <c r="D3" s="29"/>
      <c r="E3" s="54"/>
      <c r="F3" s="29"/>
      <c r="G3" s="54"/>
      <c r="H3" s="29"/>
      <c r="I3" s="54"/>
      <c r="J3" s="22"/>
      <c r="K3" s="55"/>
      <c r="L3" s="29"/>
      <c r="M3" s="54"/>
      <c r="N3" s="29"/>
      <c r="O3" s="54"/>
      <c r="P3" s="29"/>
      <c r="Q3" s="56"/>
      <c r="R3" s="29"/>
      <c r="S3" s="55"/>
      <c r="T3" s="22"/>
    </row>
    <row r="4" spans="1:20" x14ac:dyDescent="0.35">
      <c r="A4" s="59" t="s">
        <v>54</v>
      </c>
      <c r="B4" s="13">
        <v>547</v>
      </c>
      <c r="C4" s="30">
        <v>3</v>
      </c>
      <c r="D4" s="13">
        <v>5</v>
      </c>
      <c r="E4" s="14">
        <v>3</v>
      </c>
      <c r="F4" s="13">
        <v>350</v>
      </c>
      <c r="G4" s="14">
        <v>944</v>
      </c>
      <c r="H4" s="13">
        <v>291</v>
      </c>
      <c r="I4" s="14">
        <v>92</v>
      </c>
      <c r="J4" s="25">
        <v>386</v>
      </c>
      <c r="K4" s="30">
        <v>535</v>
      </c>
      <c r="L4" s="13">
        <v>101</v>
      </c>
      <c r="M4" s="14">
        <v>183</v>
      </c>
      <c r="N4" s="13">
        <v>850</v>
      </c>
      <c r="O4" s="14">
        <v>14</v>
      </c>
      <c r="P4" s="13">
        <v>20</v>
      </c>
      <c r="Q4" s="24">
        <v>2986</v>
      </c>
      <c r="R4" s="13">
        <v>7310</v>
      </c>
      <c r="S4" s="30">
        <v>1081</v>
      </c>
      <c r="T4" s="25">
        <v>2140</v>
      </c>
    </row>
    <row r="5" spans="1:20" x14ac:dyDescent="0.35">
      <c r="A5" s="59" t="s">
        <v>55</v>
      </c>
      <c r="B5" s="13">
        <v>6</v>
      </c>
      <c r="C5" s="30">
        <v>2</v>
      </c>
      <c r="D5" s="13">
        <v>0</v>
      </c>
      <c r="E5" s="14">
        <v>0</v>
      </c>
      <c r="F5" s="13">
        <v>68</v>
      </c>
      <c r="G5" s="14">
        <v>157</v>
      </c>
      <c r="H5" s="13">
        <v>6</v>
      </c>
      <c r="I5" s="14">
        <v>6</v>
      </c>
      <c r="J5" s="25">
        <v>28</v>
      </c>
      <c r="K5" s="30">
        <v>34</v>
      </c>
      <c r="L5" s="13">
        <v>7</v>
      </c>
      <c r="M5" s="14">
        <v>17</v>
      </c>
      <c r="N5" s="13">
        <v>85</v>
      </c>
      <c r="O5" s="14">
        <v>0</v>
      </c>
      <c r="P5" s="13">
        <v>0</v>
      </c>
      <c r="Q5" s="24">
        <v>130</v>
      </c>
      <c r="R5" s="13">
        <v>546</v>
      </c>
      <c r="S5" s="30">
        <v>34</v>
      </c>
      <c r="T5" s="25">
        <v>62</v>
      </c>
    </row>
    <row r="6" spans="1:20" x14ac:dyDescent="0.35">
      <c r="A6" s="49" t="s">
        <v>0</v>
      </c>
      <c r="B6" s="13">
        <v>-24</v>
      </c>
      <c r="C6" s="30">
        <v>0</v>
      </c>
      <c r="D6" s="13">
        <v>-1</v>
      </c>
      <c r="E6" s="14">
        <v>-1</v>
      </c>
      <c r="F6" s="13">
        <v>5</v>
      </c>
      <c r="G6" s="14">
        <v>43</v>
      </c>
      <c r="H6" s="13">
        <v>-26</v>
      </c>
      <c r="I6" s="14">
        <v>2</v>
      </c>
      <c r="J6" s="25">
        <v>-6</v>
      </c>
      <c r="K6" s="30">
        <v>-3</v>
      </c>
      <c r="L6" s="13">
        <v>-7</v>
      </c>
      <c r="M6" s="14">
        <v>0</v>
      </c>
      <c r="N6" s="13">
        <v>31</v>
      </c>
      <c r="O6" s="14">
        <v>-1</v>
      </c>
      <c r="P6" s="13">
        <v>-3</v>
      </c>
      <c r="Q6" s="24">
        <v>-26</v>
      </c>
      <c r="R6" s="13">
        <v>-17</v>
      </c>
      <c r="S6" s="30">
        <v>46</v>
      </c>
      <c r="T6" s="25">
        <v>64</v>
      </c>
    </row>
    <row r="7" spans="1:20" x14ac:dyDescent="0.35">
      <c r="A7" s="49"/>
      <c r="B7" s="13"/>
      <c r="C7" s="30"/>
      <c r="D7" s="13"/>
      <c r="E7" s="14"/>
      <c r="F7" s="13"/>
      <c r="G7" s="14"/>
      <c r="H7" s="13"/>
      <c r="I7" s="14"/>
      <c r="J7" s="25"/>
      <c r="K7" s="30"/>
      <c r="L7" s="13"/>
      <c r="M7" s="14"/>
      <c r="N7" s="13"/>
      <c r="O7" s="14"/>
      <c r="P7" s="13"/>
      <c r="Q7" s="24"/>
      <c r="R7" s="13"/>
      <c r="S7" s="30"/>
      <c r="T7" s="25"/>
    </row>
    <row r="8" spans="1:20" x14ac:dyDescent="0.35">
      <c r="A8" s="57" t="s">
        <v>56</v>
      </c>
      <c r="B8" s="13"/>
      <c r="C8" s="30"/>
      <c r="D8" s="13"/>
      <c r="E8" s="14"/>
      <c r="F8" s="13"/>
      <c r="G8" s="14"/>
      <c r="H8" s="13"/>
      <c r="I8" s="14"/>
      <c r="J8" s="25"/>
      <c r="K8" s="30"/>
      <c r="L8" s="13"/>
      <c r="M8" s="14"/>
      <c r="N8" s="13"/>
      <c r="O8" s="14"/>
      <c r="P8" s="13"/>
      <c r="Q8" s="24"/>
      <c r="R8" s="13"/>
      <c r="S8" s="30"/>
      <c r="T8" s="25"/>
    </row>
    <row r="9" spans="1:20" x14ac:dyDescent="0.35">
      <c r="A9" s="49" t="s">
        <v>107</v>
      </c>
      <c r="B9" s="13">
        <v>271</v>
      </c>
      <c r="C9" s="30">
        <v>3</v>
      </c>
      <c r="D9" s="13">
        <v>2</v>
      </c>
      <c r="E9" s="14">
        <v>4</v>
      </c>
      <c r="F9" s="13">
        <v>359</v>
      </c>
      <c r="G9" s="14">
        <v>1005</v>
      </c>
      <c r="H9" s="13">
        <v>316</v>
      </c>
      <c r="I9" s="14">
        <v>86</v>
      </c>
      <c r="J9" s="25">
        <v>343</v>
      </c>
      <c r="K9" s="30">
        <v>608</v>
      </c>
      <c r="L9" s="13">
        <v>140</v>
      </c>
      <c r="M9" s="14">
        <v>211</v>
      </c>
      <c r="N9" s="13">
        <v>754</v>
      </c>
      <c r="O9" s="14">
        <v>13</v>
      </c>
      <c r="P9" s="13">
        <v>49</v>
      </c>
      <c r="Q9" s="24">
        <v>1273</v>
      </c>
      <c r="R9" s="13">
        <v>5437</v>
      </c>
      <c r="S9" s="30">
        <v>1647</v>
      </c>
      <c r="T9" s="25">
        <v>2194</v>
      </c>
    </row>
    <row r="10" spans="1:20" x14ac:dyDescent="0.35">
      <c r="A10" s="49" t="s">
        <v>108</v>
      </c>
      <c r="B10" s="13">
        <v>0</v>
      </c>
      <c r="C10" s="30">
        <v>0</v>
      </c>
      <c r="D10" s="13">
        <v>1</v>
      </c>
      <c r="E10" s="14">
        <v>0</v>
      </c>
      <c r="F10" s="13">
        <v>4</v>
      </c>
      <c r="G10" s="14">
        <v>8</v>
      </c>
      <c r="H10" s="13">
        <v>18</v>
      </c>
      <c r="I10" s="14">
        <v>7</v>
      </c>
      <c r="J10" s="25">
        <v>8</v>
      </c>
      <c r="K10" s="30">
        <v>2</v>
      </c>
      <c r="L10" s="13">
        <v>0</v>
      </c>
      <c r="M10" s="14">
        <v>4</v>
      </c>
      <c r="N10" s="13">
        <v>3</v>
      </c>
      <c r="O10" s="14">
        <v>0</v>
      </c>
      <c r="P10" s="13">
        <v>1</v>
      </c>
      <c r="Q10" s="24">
        <v>19</v>
      </c>
      <c r="R10" s="13">
        <v>75</v>
      </c>
      <c r="S10" s="30">
        <v>8</v>
      </c>
      <c r="T10" s="25">
        <v>10</v>
      </c>
    </row>
    <row r="11" spans="1:20" x14ac:dyDescent="0.35">
      <c r="A11" s="49" t="s">
        <v>58</v>
      </c>
      <c r="B11" s="13"/>
      <c r="C11" s="30"/>
      <c r="D11" s="13"/>
      <c r="E11" s="14"/>
      <c r="F11" s="13"/>
      <c r="G11" s="14"/>
      <c r="H11" s="13"/>
      <c r="I11" s="14"/>
      <c r="J11" s="25"/>
      <c r="K11" s="30"/>
      <c r="L11" s="13"/>
      <c r="M11" s="14"/>
      <c r="N11" s="13"/>
      <c r="O11" s="14"/>
      <c r="P11" s="13"/>
      <c r="Q11" s="24"/>
      <c r="R11" s="13"/>
      <c r="S11" s="30"/>
      <c r="T11" s="25"/>
    </row>
    <row r="12" spans="1:20" x14ac:dyDescent="0.35">
      <c r="A12" s="59" t="s">
        <v>109</v>
      </c>
      <c r="B12" s="13">
        <v>14</v>
      </c>
      <c r="C12" s="30">
        <v>1</v>
      </c>
      <c r="D12" s="13">
        <v>0</v>
      </c>
      <c r="E12" s="14">
        <v>0</v>
      </c>
      <c r="F12" s="13">
        <v>53</v>
      </c>
      <c r="G12" s="14">
        <v>136</v>
      </c>
      <c r="H12" s="13">
        <v>63</v>
      </c>
      <c r="I12" s="14">
        <v>8</v>
      </c>
      <c r="J12" s="25">
        <v>95</v>
      </c>
      <c r="K12" s="30">
        <v>111</v>
      </c>
      <c r="L12" s="13">
        <v>30</v>
      </c>
      <c r="M12" s="14">
        <v>27</v>
      </c>
      <c r="N12" s="13">
        <v>114</v>
      </c>
      <c r="O12" s="14">
        <v>1</v>
      </c>
      <c r="P12" s="13">
        <v>6</v>
      </c>
      <c r="Q12" s="24">
        <v>282</v>
      </c>
      <c r="R12" s="13">
        <v>941</v>
      </c>
      <c r="S12" s="30">
        <v>400</v>
      </c>
      <c r="T12" s="25">
        <v>392</v>
      </c>
    </row>
    <row r="13" spans="1:20" x14ac:dyDescent="0.35">
      <c r="A13" s="59" t="s">
        <v>2</v>
      </c>
      <c r="B13" s="13">
        <v>3</v>
      </c>
      <c r="C13" s="30">
        <v>0</v>
      </c>
      <c r="D13" s="13">
        <v>0</v>
      </c>
      <c r="E13" s="14">
        <v>0</v>
      </c>
      <c r="F13" s="13">
        <v>11</v>
      </c>
      <c r="G13" s="14">
        <v>52</v>
      </c>
      <c r="H13" s="13">
        <v>1</v>
      </c>
      <c r="I13" s="14">
        <v>1</v>
      </c>
      <c r="J13" s="25">
        <v>8</v>
      </c>
      <c r="K13" s="30">
        <v>6</v>
      </c>
      <c r="L13" s="13">
        <v>2</v>
      </c>
      <c r="M13" s="14">
        <v>2</v>
      </c>
      <c r="N13" s="13">
        <v>9</v>
      </c>
      <c r="O13" s="14">
        <v>0</v>
      </c>
      <c r="P13" s="13">
        <v>0</v>
      </c>
      <c r="Q13" s="24">
        <v>44</v>
      </c>
      <c r="R13" s="13">
        <v>139</v>
      </c>
      <c r="S13" s="30">
        <v>7</v>
      </c>
      <c r="T13" s="25">
        <v>21</v>
      </c>
    </row>
    <row r="14" spans="1:20" x14ac:dyDescent="0.35">
      <c r="A14" s="59" t="s">
        <v>3</v>
      </c>
      <c r="B14" s="12">
        <v>1</v>
      </c>
      <c r="C14" s="31">
        <v>0</v>
      </c>
      <c r="D14" s="12">
        <v>0</v>
      </c>
      <c r="E14" s="11">
        <v>0</v>
      </c>
      <c r="F14" s="12">
        <v>4</v>
      </c>
      <c r="G14" s="11">
        <v>19</v>
      </c>
      <c r="H14" s="12">
        <v>12</v>
      </c>
      <c r="I14" s="11">
        <v>1</v>
      </c>
      <c r="J14" s="32">
        <v>5</v>
      </c>
      <c r="K14" s="31">
        <v>7</v>
      </c>
      <c r="L14" s="12">
        <v>1</v>
      </c>
      <c r="M14" s="11">
        <v>3</v>
      </c>
      <c r="N14" s="12">
        <v>15</v>
      </c>
      <c r="O14" s="11">
        <v>0</v>
      </c>
      <c r="P14" s="12">
        <v>0</v>
      </c>
      <c r="Q14" s="27">
        <v>72</v>
      </c>
      <c r="R14" s="12">
        <v>140</v>
      </c>
      <c r="S14" s="31">
        <v>27</v>
      </c>
      <c r="T14" s="32">
        <v>60</v>
      </c>
    </row>
    <row r="15" spans="1:20" x14ac:dyDescent="0.35">
      <c r="A15" s="57" t="s">
        <v>4</v>
      </c>
      <c r="B15" s="13">
        <v>812</v>
      </c>
      <c r="C15" s="30">
        <v>7</v>
      </c>
      <c r="D15" s="13">
        <v>7</v>
      </c>
      <c r="E15" s="14">
        <v>6</v>
      </c>
      <c r="F15" s="13">
        <v>786</v>
      </c>
      <c r="G15" s="14">
        <v>2207</v>
      </c>
      <c r="H15" s="13">
        <v>675</v>
      </c>
      <c r="I15" s="14">
        <v>197</v>
      </c>
      <c r="J15" s="25">
        <v>839</v>
      </c>
      <c r="K15" s="30">
        <v>1266</v>
      </c>
      <c r="L15" s="13">
        <v>267</v>
      </c>
      <c r="M15" s="14">
        <v>430</v>
      </c>
      <c r="N15" s="13">
        <v>1776</v>
      </c>
      <c r="O15" s="14">
        <v>27</v>
      </c>
      <c r="P15" s="13">
        <v>73</v>
      </c>
      <c r="Q15" s="24">
        <v>4650</v>
      </c>
      <c r="R15" s="13">
        <v>14025</v>
      </c>
      <c r="S15" s="30">
        <v>3216</v>
      </c>
      <c r="T15" s="25">
        <v>4881</v>
      </c>
    </row>
    <row r="16" spans="1:20" x14ac:dyDescent="0.35">
      <c r="A16" s="57"/>
      <c r="B16" s="13"/>
      <c r="C16" s="30"/>
      <c r="D16" s="13"/>
      <c r="E16" s="14"/>
      <c r="F16" s="13"/>
      <c r="G16" s="14"/>
      <c r="H16" s="13"/>
      <c r="I16" s="14"/>
      <c r="J16" s="25"/>
      <c r="K16" s="30"/>
      <c r="L16" s="13"/>
      <c r="M16" s="14"/>
      <c r="N16" s="13"/>
      <c r="O16" s="14"/>
      <c r="P16" s="13"/>
      <c r="Q16" s="24"/>
      <c r="R16" s="13"/>
      <c r="S16" s="30"/>
      <c r="T16" s="25"/>
    </row>
    <row r="17" spans="1:20" x14ac:dyDescent="0.35">
      <c r="A17" s="57" t="s">
        <v>110</v>
      </c>
      <c r="B17" s="13"/>
      <c r="C17" s="30"/>
      <c r="D17" s="13"/>
      <c r="E17" s="14"/>
      <c r="F17" s="13"/>
      <c r="G17" s="14"/>
      <c r="H17" s="13"/>
      <c r="I17" s="14"/>
      <c r="J17" s="25"/>
      <c r="K17" s="30"/>
      <c r="L17" s="13"/>
      <c r="M17" s="14"/>
      <c r="N17" s="13"/>
      <c r="O17" s="14"/>
      <c r="P17" s="13"/>
      <c r="Q17" s="24"/>
      <c r="R17" s="13"/>
      <c r="S17" s="30"/>
      <c r="T17" s="25"/>
    </row>
    <row r="18" spans="1:20" x14ac:dyDescent="0.35">
      <c r="A18" s="49" t="s">
        <v>111</v>
      </c>
      <c r="B18" s="13"/>
      <c r="C18" s="30"/>
      <c r="D18" s="13"/>
      <c r="E18" s="14"/>
      <c r="F18" s="13"/>
      <c r="G18" s="14"/>
      <c r="H18" s="13"/>
      <c r="I18" s="14"/>
      <c r="J18" s="25"/>
      <c r="K18" s="30"/>
      <c r="L18" s="13"/>
      <c r="M18" s="14"/>
      <c r="N18" s="13"/>
      <c r="O18" s="14"/>
      <c r="P18" s="13"/>
      <c r="Q18" s="24"/>
      <c r="R18" s="13"/>
      <c r="S18" s="30"/>
      <c r="T18" s="25"/>
    </row>
    <row r="19" spans="1:20" x14ac:dyDescent="0.35">
      <c r="A19" s="59" t="s">
        <v>112</v>
      </c>
      <c r="B19" s="13">
        <v>85</v>
      </c>
      <c r="C19" s="30">
        <v>3</v>
      </c>
      <c r="D19" s="13">
        <v>1</v>
      </c>
      <c r="E19" s="14">
        <v>1</v>
      </c>
      <c r="F19" s="13">
        <v>174</v>
      </c>
      <c r="G19" s="14">
        <v>486</v>
      </c>
      <c r="H19" s="13">
        <v>159</v>
      </c>
      <c r="I19" s="14">
        <v>53</v>
      </c>
      <c r="J19" s="25">
        <v>203</v>
      </c>
      <c r="K19" s="30">
        <v>313</v>
      </c>
      <c r="L19" s="13">
        <v>72</v>
      </c>
      <c r="M19" s="14">
        <v>108</v>
      </c>
      <c r="N19" s="13">
        <v>450</v>
      </c>
      <c r="O19" s="14">
        <v>13</v>
      </c>
      <c r="P19" s="13">
        <v>31</v>
      </c>
      <c r="Q19" s="24">
        <v>785</v>
      </c>
      <c r="R19" s="13">
        <v>2937</v>
      </c>
      <c r="S19" s="30">
        <v>900</v>
      </c>
      <c r="T19" s="25">
        <v>1197</v>
      </c>
    </row>
    <row r="20" spans="1:20" x14ac:dyDescent="0.35">
      <c r="A20" s="59" t="s">
        <v>61</v>
      </c>
      <c r="B20" s="13">
        <v>36</v>
      </c>
      <c r="C20" s="30">
        <v>0</v>
      </c>
      <c r="D20" s="13">
        <v>0</v>
      </c>
      <c r="E20" s="14">
        <v>0</v>
      </c>
      <c r="F20" s="13">
        <v>16</v>
      </c>
      <c r="G20" s="14">
        <v>43</v>
      </c>
      <c r="H20" s="13">
        <v>22</v>
      </c>
      <c r="I20" s="14">
        <v>4</v>
      </c>
      <c r="J20" s="25">
        <v>19</v>
      </c>
      <c r="K20" s="30">
        <v>30</v>
      </c>
      <c r="L20" s="13">
        <v>15</v>
      </c>
      <c r="M20" s="14">
        <v>8</v>
      </c>
      <c r="N20" s="13">
        <v>28</v>
      </c>
      <c r="O20" s="14">
        <v>0</v>
      </c>
      <c r="P20" s="13">
        <v>1</v>
      </c>
      <c r="Q20" s="24">
        <v>82</v>
      </c>
      <c r="R20" s="13">
        <v>304</v>
      </c>
      <c r="S20" s="30">
        <v>117</v>
      </c>
      <c r="T20" s="25">
        <v>128</v>
      </c>
    </row>
    <row r="21" spans="1:20" x14ac:dyDescent="0.35">
      <c r="A21" s="59" t="s">
        <v>62</v>
      </c>
      <c r="B21" s="12">
        <v>0</v>
      </c>
      <c r="C21" s="31">
        <v>0</v>
      </c>
      <c r="D21" s="12">
        <v>0</v>
      </c>
      <c r="E21" s="11">
        <v>0</v>
      </c>
      <c r="F21" s="12">
        <v>0</v>
      </c>
      <c r="G21" s="11">
        <v>5</v>
      </c>
      <c r="H21" s="12">
        <v>5</v>
      </c>
      <c r="I21" s="11">
        <v>0</v>
      </c>
      <c r="J21" s="32">
        <v>2</v>
      </c>
      <c r="K21" s="31">
        <v>0</v>
      </c>
      <c r="L21" s="12">
        <v>0</v>
      </c>
      <c r="M21" s="11">
        <v>0</v>
      </c>
      <c r="N21" s="12">
        <v>0</v>
      </c>
      <c r="O21" s="11">
        <v>0</v>
      </c>
      <c r="P21" s="12">
        <v>0</v>
      </c>
      <c r="Q21" s="27">
        <v>2</v>
      </c>
      <c r="R21" s="12">
        <v>14</v>
      </c>
      <c r="S21" s="31">
        <v>8</v>
      </c>
      <c r="T21" s="32">
        <v>3</v>
      </c>
    </row>
    <row r="22" spans="1:20" x14ac:dyDescent="0.35">
      <c r="A22" s="49" t="s">
        <v>113</v>
      </c>
      <c r="B22" s="13">
        <v>121</v>
      </c>
      <c r="C22" s="30">
        <v>3</v>
      </c>
      <c r="D22" s="13">
        <v>1</v>
      </c>
      <c r="E22" s="14">
        <v>1</v>
      </c>
      <c r="F22" s="13">
        <v>190</v>
      </c>
      <c r="G22" s="14">
        <v>534</v>
      </c>
      <c r="H22" s="13">
        <v>186</v>
      </c>
      <c r="I22" s="14">
        <v>57</v>
      </c>
      <c r="J22" s="25">
        <v>224</v>
      </c>
      <c r="K22" s="30">
        <v>343</v>
      </c>
      <c r="L22" s="13">
        <v>87</v>
      </c>
      <c r="M22" s="14">
        <v>116</v>
      </c>
      <c r="N22" s="13">
        <v>478</v>
      </c>
      <c r="O22" s="14">
        <v>13</v>
      </c>
      <c r="P22" s="13">
        <v>32</v>
      </c>
      <c r="Q22" s="24">
        <v>869</v>
      </c>
      <c r="R22" s="13">
        <v>3255</v>
      </c>
      <c r="S22" s="30">
        <v>1025</v>
      </c>
      <c r="T22" s="25">
        <v>1328</v>
      </c>
    </row>
    <row r="23" spans="1:20" x14ac:dyDescent="0.35">
      <c r="A23" s="49"/>
      <c r="B23" s="13"/>
      <c r="C23" s="30"/>
      <c r="D23" s="13"/>
      <c r="E23" s="14"/>
      <c r="F23" s="13"/>
      <c r="G23" s="14"/>
      <c r="H23" s="13"/>
      <c r="I23" s="14"/>
      <c r="J23" s="25"/>
      <c r="K23" s="30"/>
      <c r="L23" s="13"/>
      <c r="M23" s="14"/>
      <c r="N23" s="13"/>
      <c r="O23" s="14"/>
      <c r="P23" s="13"/>
      <c r="Q23" s="24"/>
      <c r="R23" s="13"/>
      <c r="S23" s="30"/>
      <c r="T23" s="25"/>
    </row>
    <row r="24" spans="1:20" x14ac:dyDescent="0.35">
      <c r="A24" s="49" t="s">
        <v>19</v>
      </c>
      <c r="B24" s="13">
        <v>19</v>
      </c>
      <c r="C24" s="30">
        <v>0</v>
      </c>
      <c r="D24" s="13">
        <v>0</v>
      </c>
      <c r="E24" s="14">
        <v>0</v>
      </c>
      <c r="F24" s="13">
        <v>26</v>
      </c>
      <c r="G24" s="14">
        <v>76</v>
      </c>
      <c r="H24" s="13">
        <v>6</v>
      </c>
      <c r="I24" s="14">
        <v>0</v>
      </c>
      <c r="J24" s="25">
        <v>20</v>
      </c>
      <c r="K24" s="30">
        <v>65</v>
      </c>
      <c r="L24" s="13">
        <v>4</v>
      </c>
      <c r="M24" s="14">
        <v>21</v>
      </c>
      <c r="N24" s="13">
        <v>104</v>
      </c>
      <c r="O24" s="14">
        <v>0</v>
      </c>
      <c r="P24" s="13">
        <v>2</v>
      </c>
      <c r="Q24" s="24">
        <v>94</v>
      </c>
      <c r="R24" s="13">
        <v>437</v>
      </c>
      <c r="S24" s="30">
        <v>79</v>
      </c>
      <c r="T24" s="25">
        <v>233</v>
      </c>
    </row>
    <row r="25" spans="1:20" x14ac:dyDescent="0.35">
      <c r="A25" s="49"/>
      <c r="B25" s="13"/>
      <c r="C25" s="30"/>
      <c r="D25" s="13"/>
      <c r="E25" s="14"/>
      <c r="F25" s="13"/>
      <c r="G25" s="14"/>
      <c r="H25" s="13"/>
      <c r="I25" s="14"/>
      <c r="J25" s="25"/>
      <c r="K25" s="30"/>
      <c r="L25" s="13"/>
      <c r="M25" s="14"/>
      <c r="N25" s="13"/>
      <c r="O25" s="14"/>
      <c r="P25" s="13"/>
      <c r="Q25" s="24"/>
      <c r="R25" s="13"/>
      <c r="S25" s="30"/>
      <c r="T25" s="25"/>
    </row>
    <row r="26" spans="1:20" x14ac:dyDescent="0.35">
      <c r="A26" s="49" t="s">
        <v>114</v>
      </c>
      <c r="B26" s="13">
        <v>0</v>
      </c>
      <c r="C26" s="30">
        <v>1</v>
      </c>
      <c r="D26" s="13">
        <v>0</v>
      </c>
      <c r="E26" s="14">
        <v>0</v>
      </c>
      <c r="F26" s="13">
        <v>4</v>
      </c>
      <c r="G26" s="14">
        <v>1</v>
      </c>
      <c r="H26" s="13">
        <v>14</v>
      </c>
      <c r="I26" s="14">
        <v>6</v>
      </c>
      <c r="J26" s="25">
        <v>2</v>
      </c>
      <c r="K26" s="30">
        <v>0</v>
      </c>
      <c r="L26" s="13">
        <v>0</v>
      </c>
      <c r="M26" s="14">
        <v>1</v>
      </c>
      <c r="N26" s="13">
        <v>0</v>
      </c>
      <c r="O26" s="14">
        <v>0</v>
      </c>
      <c r="P26" s="13">
        <v>0</v>
      </c>
      <c r="Q26" s="24">
        <v>2</v>
      </c>
      <c r="R26" s="13">
        <v>31</v>
      </c>
      <c r="S26" s="30">
        <v>20</v>
      </c>
      <c r="T26" s="25">
        <v>1</v>
      </c>
    </row>
    <row r="27" spans="1:20" x14ac:dyDescent="0.35">
      <c r="A27" s="49"/>
      <c r="B27" s="13"/>
      <c r="C27" s="30"/>
      <c r="D27" s="13"/>
      <c r="E27" s="14"/>
      <c r="F27" s="13"/>
      <c r="G27" s="14"/>
      <c r="H27" s="13"/>
      <c r="I27" s="14"/>
      <c r="J27" s="25"/>
      <c r="K27" s="30"/>
      <c r="L27" s="13"/>
      <c r="M27" s="14"/>
      <c r="N27" s="13"/>
      <c r="O27" s="14"/>
      <c r="P27" s="13"/>
      <c r="Q27" s="24"/>
      <c r="R27" s="13"/>
      <c r="S27" s="30"/>
      <c r="T27" s="25"/>
    </row>
    <row r="28" spans="1:20" x14ac:dyDescent="0.35">
      <c r="A28" s="49" t="s">
        <v>115</v>
      </c>
      <c r="B28" s="13"/>
      <c r="C28" s="30"/>
      <c r="D28" s="13"/>
      <c r="E28" s="14"/>
      <c r="F28" s="13"/>
      <c r="G28" s="14"/>
      <c r="H28" s="13"/>
      <c r="I28" s="14"/>
      <c r="J28" s="25"/>
      <c r="K28" s="30"/>
      <c r="L28" s="13"/>
      <c r="M28" s="14"/>
      <c r="N28" s="13"/>
      <c r="O28" s="14"/>
      <c r="P28" s="13"/>
      <c r="Q28" s="24"/>
      <c r="R28" s="13"/>
      <c r="S28" s="30"/>
      <c r="T28" s="25"/>
    </row>
    <row r="29" spans="1:20" x14ac:dyDescent="0.35">
      <c r="A29" s="59" t="s">
        <v>116</v>
      </c>
      <c r="B29" s="13">
        <v>0</v>
      </c>
      <c r="C29" s="30">
        <v>0</v>
      </c>
      <c r="D29" s="13">
        <v>0</v>
      </c>
      <c r="E29" s="14">
        <v>0</v>
      </c>
      <c r="F29" s="13">
        <v>0</v>
      </c>
      <c r="G29" s="14">
        <v>1</v>
      </c>
      <c r="H29" s="13">
        <v>0</v>
      </c>
      <c r="I29" s="14">
        <v>0</v>
      </c>
      <c r="J29" s="25">
        <v>0</v>
      </c>
      <c r="K29" s="30">
        <v>1</v>
      </c>
      <c r="L29" s="13">
        <v>0</v>
      </c>
      <c r="M29" s="14">
        <v>1</v>
      </c>
      <c r="N29" s="13">
        <v>0</v>
      </c>
      <c r="O29" s="14">
        <v>0</v>
      </c>
      <c r="P29" s="13">
        <v>0</v>
      </c>
      <c r="Q29" s="24">
        <v>2</v>
      </c>
      <c r="R29" s="13">
        <v>5</v>
      </c>
      <c r="S29" s="30">
        <v>4</v>
      </c>
      <c r="T29" s="25">
        <v>1</v>
      </c>
    </row>
    <row r="30" spans="1:20" x14ac:dyDescent="0.35">
      <c r="A30" s="59" t="s">
        <v>62</v>
      </c>
      <c r="B30" s="12">
        <v>0</v>
      </c>
      <c r="C30" s="31">
        <v>0</v>
      </c>
      <c r="D30" s="12">
        <v>0</v>
      </c>
      <c r="E30" s="11">
        <v>0</v>
      </c>
      <c r="F30" s="12">
        <v>0</v>
      </c>
      <c r="G30" s="11">
        <v>0</v>
      </c>
      <c r="H30" s="12">
        <v>1</v>
      </c>
      <c r="I30" s="11">
        <v>0</v>
      </c>
      <c r="J30" s="32">
        <v>0</v>
      </c>
      <c r="K30" s="31">
        <v>0</v>
      </c>
      <c r="L30" s="12">
        <v>0</v>
      </c>
      <c r="M30" s="11">
        <v>0</v>
      </c>
      <c r="N30" s="12">
        <v>2</v>
      </c>
      <c r="O30" s="11">
        <v>0</v>
      </c>
      <c r="P30" s="12">
        <v>0</v>
      </c>
      <c r="Q30" s="27">
        <v>1</v>
      </c>
      <c r="R30" s="12">
        <v>4</v>
      </c>
      <c r="S30" s="31">
        <v>1</v>
      </c>
      <c r="T30" s="32">
        <v>3</v>
      </c>
    </row>
    <row r="31" spans="1:20" x14ac:dyDescent="0.35">
      <c r="A31" s="49" t="s">
        <v>117</v>
      </c>
      <c r="B31" s="13">
        <v>0</v>
      </c>
      <c r="C31" s="30">
        <v>0</v>
      </c>
      <c r="D31" s="13">
        <v>0</v>
      </c>
      <c r="E31" s="14">
        <v>0</v>
      </c>
      <c r="F31" s="13">
        <v>0</v>
      </c>
      <c r="G31" s="14">
        <v>1</v>
      </c>
      <c r="H31" s="13">
        <v>1</v>
      </c>
      <c r="I31" s="14">
        <v>0</v>
      </c>
      <c r="J31" s="25">
        <v>0</v>
      </c>
      <c r="K31" s="30">
        <v>1</v>
      </c>
      <c r="L31" s="13">
        <v>0</v>
      </c>
      <c r="M31" s="14">
        <v>1</v>
      </c>
      <c r="N31" s="13">
        <v>2</v>
      </c>
      <c r="O31" s="14">
        <v>0</v>
      </c>
      <c r="P31" s="13">
        <v>0</v>
      </c>
      <c r="Q31" s="24">
        <v>3</v>
      </c>
      <c r="R31" s="13">
        <v>9</v>
      </c>
      <c r="S31" s="30">
        <v>5</v>
      </c>
      <c r="T31" s="25">
        <v>4</v>
      </c>
    </row>
    <row r="32" spans="1:20" x14ac:dyDescent="0.35">
      <c r="A32" s="49"/>
      <c r="B32" s="13"/>
      <c r="C32" s="30"/>
      <c r="D32" s="13"/>
      <c r="E32" s="14"/>
      <c r="F32" s="13"/>
      <c r="G32" s="14"/>
      <c r="H32" s="13"/>
      <c r="I32" s="14"/>
      <c r="J32" s="25"/>
      <c r="K32" s="30"/>
      <c r="L32" s="13"/>
      <c r="M32" s="14"/>
      <c r="N32" s="13"/>
      <c r="O32" s="14"/>
      <c r="P32" s="13"/>
      <c r="Q32" s="24"/>
      <c r="R32" s="13"/>
      <c r="S32" s="30"/>
      <c r="T32" s="25"/>
    </row>
    <row r="33" spans="1:20" x14ac:dyDescent="0.35">
      <c r="A33" s="49" t="s">
        <v>15</v>
      </c>
      <c r="B33" s="13">
        <v>132</v>
      </c>
      <c r="C33" s="30">
        <v>0</v>
      </c>
      <c r="D33" s="13">
        <v>2</v>
      </c>
      <c r="E33" s="14">
        <v>0</v>
      </c>
      <c r="F33" s="13">
        <v>88</v>
      </c>
      <c r="G33" s="14">
        <v>281</v>
      </c>
      <c r="H33" s="13">
        <v>65</v>
      </c>
      <c r="I33" s="14">
        <v>12</v>
      </c>
      <c r="J33" s="25">
        <v>55</v>
      </c>
      <c r="K33" s="30">
        <v>122</v>
      </c>
      <c r="L33" s="13">
        <v>18</v>
      </c>
      <c r="M33" s="14">
        <v>59</v>
      </c>
      <c r="N33" s="13">
        <v>171</v>
      </c>
      <c r="O33" s="14">
        <v>0</v>
      </c>
      <c r="P33" s="13">
        <v>13</v>
      </c>
      <c r="Q33" s="24">
        <v>417</v>
      </c>
      <c r="R33" s="13">
        <v>1435</v>
      </c>
      <c r="S33" s="30">
        <v>352</v>
      </c>
      <c r="T33" s="25">
        <v>469</v>
      </c>
    </row>
    <row r="34" spans="1:20" x14ac:dyDescent="0.35">
      <c r="A34" s="49"/>
      <c r="B34" s="13"/>
      <c r="C34" s="30"/>
      <c r="D34" s="13"/>
      <c r="E34" s="14"/>
      <c r="F34" s="13"/>
      <c r="G34" s="14"/>
      <c r="H34" s="13"/>
      <c r="I34" s="14"/>
      <c r="J34" s="25"/>
      <c r="K34" s="30"/>
      <c r="L34" s="13"/>
      <c r="M34" s="14"/>
      <c r="N34" s="13"/>
      <c r="O34" s="14"/>
      <c r="P34" s="13"/>
      <c r="Q34" s="24"/>
      <c r="R34" s="13"/>
      <c r="S34" s="30"/>
      <c r="T34" s="25"/>
    </row>
    <row r="35" spans="1:20" x14ac:dyDescent="0.35">
      <c r="A35" s="49" t="s">
        <v>118</v>
      </c>
      <c r="B35" s="13"/>
      <c r="C35" s="30"/>
      <c r="D35" s="13"/>
      <c r="E35" s="14"/>
      <c r="F35" s="13"/>
      <c r="G35" s="14"/>
      <c r="H35" s="13"/>
      <c r="I35" s="14"/>
      <c r="J35" s="25"/>
      <c r="K35" s="30"/>
      <c r="L35" s="13"/>
      <c r="M35" s="14"/>
      <c r="N35" s="13"/>
      <c r="O35" s="14"/>
      <c r="P35" s="13"/>
      <c r="Q35" s="24"/>
      <c r="R35" s="13"/>
      <c r="S35" s="30"/>
      <c r="T35" s="25"/>
    </row>
    <row r="36" spans="1:20" x14ac:dyDescent="0.35">
      <c r="A36" s="59" t="s">
        <v>119</v>
      </c>
      <c r="B36" s="13">
        <v>3</v>
      </c>
      <c r="C36" s="30">
        <v>1</v>
      </c>
      <c r="D36" s="13">
        <v>0</v>
      </c>
      <c r="E36" s="14">
        <v>0</v>
      </c>
      <c r="F36" s="13">
        <v>14</v>
      </c>
      <c r="G36" s="14">
        <v>20</v>
      </c>
      <c r="H36" s="13">
        <v>11</v>
      </c>
      <c r="I36" s="14">
        <v>3</v>
      </c>
      <c r="J36" s="25">
        <v>16</v>
      </c>
      <c r="K36" s="30">
        <v>13</v>
      </c>
      <c r="L36" s="13">
        <v>2</v>
      </c>
      <c r="M36" s="14">
        <v>4</v>
      </c>
      <c r="N36" s="13">
        <v>24</v>
      </c>
      <c r="O36" s="14">
        <v>0</v>
      </c>
      <c r="P36" s="13">
        <v>1</v>
      </c>
      <c r="Q36" s="24">
        <v>42</v>
      </c>
      <c r="R36" s="13">
        <v>154</v>
      </c>
      <c r="S36" s="30">
        <v>69</v>
      </c>
      <c r="T36" s="25">
        <v>61</v>
      </c>
    </row>
    <row r="37" spans="1:20" x14ac:dyDescent="0.35">
      <c r="A37" s="59" t="s">
        <v>120</v>
      </c>
      <c r="B37" s="13">
        <v>8</v>
      </c>
      <c r="C37" s="30">
        <v>0</v>
      </c>
      <c r="D37" s="13">
        <v>0</v>
      </c>
      <c r="E37" s="14">
        <v>0</v>
      </c>
      <c r="F37" s="13">
        <v>36</v>
      </c>
      <c r="G37" s="14">
        <v>96</v>
      </c>
      <c r="H37" s="13">
        <v>56</v>
      </c>
      <c r="I37" s="14">
        <v>4</v>
      </c>
      <c r="J37" s="25">
        <v>80</v>
      </c>
      <c r="K37" s="30">
        <v>89</v>
      </c>
      <c r="L37" s="13">
        <v>15</v>
      </c>
      <c r="M37" s="14">
        <v>23</v>
      </c>
      <c r="N37" s="13">
        <v>83</v>
      </c>
      <c r="O37" s="14">
        <v>0</v>
      </c>
      <c r="P37" s="13">
        <v>3</v>
      </c>
      <c r="Q37" s="24">
        <v>206</v>
      </c>
      <c r="R37" s="13">
        <v>699</v>
      </c>
      <c r="S37" s="30">
        <v>306</v>
      </c>
      <c r="T37" s="25">
        <v>298</v>
      </c>
    </row>
    <row r="38" spans="1:20" x14ac:dyDescent="0.35">
      <c r="A38" s="59"/>
      <c r="B38" s="13"/>
      <c r="C38" s="30"/>
      <c r="D38" s="13"/>
      <c r="E38" s="14"/>
      <c r="F38" s="13"/>
      <c r="G38" s="14"/>
      <c r="H38" s="13"/>
      <c r="I38" s="14"/>
      <c r="J38" s="25"/>
      <c r="K38" s="30"/>
      <c r="L38" s="13"/>
      <c r="M38" s="14"/>
      <c r="N38" s="13"/>
      <c r="O38" s="14"/>
      <c r="P38" s="13"/>
      <c r="Q38" s="24"/>
      <c r="R38" s="13"/>
      <c r="S38" s="30"/>
      <c r="T38" s="25"/>
    </row>
    <row r="39" spans="1:20" x14ac:dyDescent="0.35">
      <c r="A39" s="49" t="s">
        <v>121</v>
      </c>
      <c r="B39" s="12">
        <v>16</v>
      </c>
      <c r="C39" s="31">
        <v>0</v>
      </c>
      <c r="D39" s="12">
        <v>0</v>
      </c>
      <c r="E39" s="11">
        <v>1</v>
      </c>
      <c r="F39" s="12">
        <v>22</v>
      </c>
      <c r="G39" s="11">
        <v>58</v>
      </c>
      <c r="H39" s="12">
        <v>22</v>
      </c>
      <c r="I39" s="11">
        <v>5</v>
      </c>
      <c r="J39" s="32">
        <v>25</v>
      </c>
      <c r="K39" s="31">
        <v>51</v>
      </c>
      <c r="L39" s="12">
        <v>7</v>
      </c>
      <c r="M39" s="11">
        <v>10</v>
      </c>
      <c r="N39" s="12">
        <v>43</v>
      </c>
      <c r="O39" s="11">
        <v>1</v>
      </c>
      <c r="P39" s="12">
        <v>0</v>
      </c>
      <c r="Q39" s="27">
        <v>118</v>
      </c>
      <c r="R39" s="12">
        <v>379</v>
      </c>
      <c r="S39" s="31">
        <v>107</v>
      </c>
      <c r="T39" s="32">
        <v>185</v>
      </c>
    </row>
    <row r="40" spans="1:20" x14ac:dyDescent="0.35">
      <c r="A40" s="57" t="s">
        <v>20</v>
      </c>
      <c r="B40" s="13">
        <v>299</v>
      </c>
      <c r="C40" s="30">
        <v>5</v>
      </c>
      <c r="D40" s="13">
        <v>3</v>
      </c>
      <c r="E40" s="14">
        <v>2</v>
      </c>
      <c r="F40" s="13">
        <v>380</v>
      </c>
      <c r="G40" s="14">
        <v>1067</v>
      </c>
      <c r="H40" s="13">
        <v>361</v>
      </c>
      <c r="I40" s="14">
        <v>87</v>
      </c>
      <c r="J40" s="25">
        <v>422</v>
      </c>
      <c r="K40" s="30">
        <v>684</v>
      </c>
      <c r="L40" s="13">
        <v>133</v>
      </c>
      <c r="M40" s="14">
        <v>235</v>
      </c>
      <c r="N40" s="13">
        <v>905</v>
      </c>
      <c r="O40" s="14">
        <v>14</v>
      </c>
      <c r="P40" s="13">
        <v>51</v>
      </c>
      <c r="Q40" s="24">
        <v>1751</v>
      </c>
      <c r="R40" s="13">
        <v>6399</v>
      </c>
      <c r="S40" s="30">
        <v>1963</v>
      </c>
      <c r="T40" s="25">
        <v>2579</v>
      </c>
    </row>
    <row r="41" spans="1:20" x14ac:dyDescent="0.35">
      <c r="A41" s="57"/>
      <c r="B41" s="13"/>
      <c r="C41" s="30"/>
      <c r="D41" s="13"/>
      <c r="E41" s="14"/>
      <c r="F41" s="13"/>
      <c r="G41" s="14"/>
      <c r="H41" s="13"/>
      <c r="I41" s="14"/>
      <c r="J41" s="25"/>
      <c r="K41" s="30"/>
      <c r="L41" s="13"/>
      <c r="M41" s="14"/>
      <c r="N41" s="13"/>
      <c r="O41" s="14"/>
      <c r="P41" s="13"/>
      <c r="Q41" s="24"/>
      <c r="R41" s="13"/>
      <c r="S41" s="30"/>
      <c r="T41" s="25"/>
    </row>
    <row r="42" spans="1:20" x14ac:dyDescent="0.35">
      <c r="A42" s="57" t="s">
        <v>10</v>
      </c>
      <c r="B42" s="13">
        <v>29</v>
      </c>
      <c r="C42" s="30">
        <v>0</v>
      </c>
      <c r="D42" s="13">
        <v>0</v>
      </c>
      <c r="E42" s="14">
        <v>0</v>
      </c>
      <c r="F42" s="13">
        <v>13</v>
      </c>
      <c r="G42" s="14">
        <v>79</v>
      </c>
      <c r="H42" s="13">
        <v>2</v>
      </c>
      <c r="I42" s="14">
        <v>4</v>
      </c>
      <c r="J42" s="25">
        <v>6</v>
      </c>
      <c r="K42" s="30">
        <v>8</v>
      </c>
      <c r="L42" s="13">
        <v>8</v>
      </c>
      <c r="M42" s="14">
        <v>2</v>
      </c>
      <c r="N42" s="13">
        <v>34</v>
      </c>
      <c r="O42" s="14">
        <v>0</v>
      </c>
      <c r="P42" s="13">
        <v>0</v>
      </c>
      <c r="Q42" s="24">
        <v>71</v>
      </c>
      <c r="R42" s="13">
        <v>256</v>
      </c>
      <c r="S42" s="30">
        <v>5</v>
      </c>
      <c r="T42" s="25">
        <v>20</v>
      </c>
    </row>
    <row r="43" spans="1:20" x14ac:dyDescent="0.35">
      <c r="A43" s="49"/>
      <c r="B43" s="13"/>
      <c r="C43" s="30"/>
      <c r="D43" s="13"/>
      <c r="E43" s="14"/>
      <c r="F43" s="13"/>
      <c r="G43" s="14"/>
      <c r="H43" s="13"/>
      <c r="I43" s="14"/>
      <c r="J43" s="25"/>
      <c r="K43" s="30"/>
      <c r="L43" s="13"/>
      <c r="M43" s="14"/>
      <c r="N43" s="13"/>
      <c r="O43" s="14"/>
      <c r="P43" s="13"/>
      <c r="Q43" s="24"/>
      <c r="R43" s="13"/>
      <c r="S43" s="30"/>
      <c r="T43" s="25"/>
    </row>
    <row r="44" spans="1:20" x14ac:dyDescent="0.35">
      <c r="A44" s="57" t="s">
        <v>69</v>
      </c>
      <c r="B44" s="13"/>
      <c r="C44" s="30"/>
      <c r="D44" s="13"/>
      <c r="E44" s="14"/>
      <c r="F44" s="13"/>
      <c r="G44" s="14"/>
      <c r="H44" s="13"/>
      <c r="I44" s="14"/>
      <c r="J44" s="25"/>
      <c r="K44" s="30"/>
      <c r="L44" s="13"/>
      <c r="M44" s="14"/>
      <c r="N44" s="13"/>
      <c r="O44" s="14"/>
      <c r="P44" s="13"/>
      <c r="Q44" s="24"/>
      <c r="R44" s="13"/>
      <c r="S44" s="30"/>
      <c r="T44" s="25"/>
    </row>
    <row r="45" spans="1:20" x14ac:dyDescent="0.35">
      <c r="A45" s="59" t="s">
        <v>70</v>
      </c>
      <c r="B45" s="13">
        <v>484</v>
      </c>
      <c r="C45" s="30">
        <v>2</v>
      </c>
      <c r="D45" s="13">
        <v>4</v>
      </c>
      <c r="E45" s="14">
        <v>4</v>
      </c>
      <c r="F45" s="13">
        <v>393</v>
      </c>
      <c r="G45" s="14">
        <v>1066</v>
      </c>
      <c r="H45" s="13">
        <v>313</v>
      </c>
      <c r="I45" s="14">
        <v>106</v>
      </c>
      <c r="J45" s="25">
        <v>411</v>
      </c>
      <c r="K45" s="30">
        <v>575</v>
      </c>
      <c r="L45" s="13">
        <v>127</v>
      </c>
      <c r="M45" s="14">
        <v>194</v>
      </c>
      <c r="N45" s="13">
        <v>842</v>
      </c>
      <c r="O45" s="14">
        <v>13</v>
      </c>
      <c r="P45" s="13">
        <v>22</v>
      </c>
      <c r="Q45" s="24">
        <v>2826</v>
      </c>
      <c r="R45" s="13">
        <v>7382</v>
      </c>
      <c r="S45" s="30">
        <v>1249</v>
      </c>
      <c r="T45" s="25">
        <v>2288</v>
      </c>
    </row>
    <row r="46" spans="1:20" x14ac:dyDescent="0.35">
      <c r="A46" s="59" t="s">
        <v>55</v>
      </c>
      <c r="B46" s="13">
        <v>32</v>
      </c>
      <c r="C46" s="30">
        <v>2</v>
      </c>
      <c r="D46" s="13">
        <v>0</v>
      </c>
      <c r="E46" s="14">
        <v>0</v>
      </c>
      <c r="F46" s="13">
        <v>70</v>
      </c>
      <c r="G46" s="14">
        <v>179</v>
      </c>
      <c r="H46" s="13">
        <v>6</v>
      </c>
      <c r="I46" s="14">
        <v>9</v>
      </c>
      <c r="J46" s="25">
        <v>26</v>
      </c>
      <c r="K46" s="30">
        <v>35</v>
      </c>
      <c r="L46" s="13">
        <v>12</v>
      </c>
      <c r="M46" s="14">
        <v>16</v>
      </c>
      <c r="N46" s="13">
        <v>105</v>
      </c>
      <c r="O46" s="14">
        <v>0</v>
      </c>
      <c r="P46" s="13">
        <v>0</v>
      </c>
      <c r="Q46" s="24">
        <v>159</v>
      </c>
      <c r="R46" s="13">
        <v>651</v>
      </c>
      <c r="S46" s="30">
        <v>31</v>
      </c>
      <c r="T46" s="25">
        <v>55</v>
      </c>
    </row>
    <row r="47" spans="1:20" x14ac:dyDescent="0.35">
      <c r="A47" s="59"/>
      <c r="B47" s="13"/>
      <c r="C47" s="30"/>
      <c r="D47" s="13"/>
      <c r="E47" s="14"/>
      <c r="F47" s="13"/>
      <c r="G47" s="14"/>
      <c r="H47" s="13"/>
      <c r="I47" s="14"/>
      <c r="J47" s="25"/>
      <c r="K47" s="30"/>
      <c r="L47" s="13"/>
      <c r="M47" s="14"/>
      <c r="N47" s="13"/>
      <c r="O47" s="14"/>
      <c r="P47" s="13"/>
      <c r="Q47" s="24"/>
      <c r="R47" s="13"/>
      <c r="S47" s="30"/>
      <c r="T47" s="25"/>
    </row>
    <row r="48" spans="1:20" x14ac:dyDescent="0.35">
      <c r="A48" s="60" t="s">
        <v>59</v>
      </c>
      <c r="B48" s="13"/>
      <c r="C48" s="30"/>
      <c r="D48" s="13"/>
      <c r="E48" s="14"/>
      <c r="F48" s="13"/>
      <c r="G48" s="14"/>
      <c r="H48" s="13"/>
      <c r="I48" s="14"/>
      <c r="J48" s="25"/>
      <c r="K48" s="30"/>
      <c r="L48" s="13"/>
      <c r="M48" s="14"/>
      <c r="N48" s="13"/>
      <c r="O48" s="14"/>
      <c r="P48" s="13"/>
      <c r="Q48" s="24"/>
      <c r="R48" s="13"/>
      <c r="S48" s="30"/>
      <c r="T48" s="25"/>
    </row>
    <row r="49" spans="1:20" x14ac:dyDescent="0.35">
      <c r="A49" s="60" t="s">
        <v>122</v>
      </c>
      <c r="B49" s="13"/>
      <c r="C49" s="30"/>
      <c r="D49" s="13"/>
      <c r="E49" s="14"/>
      <c r="F49" s="13"/>
      <c r="G49" s="14"/>
      <c r="H49" s="13"/>
      <c r="I49" s="14"/>
      <c r="J49" s="25"/>
      <c r="K49" s="30"/>
      <c r="L49" s="13"/>
      <c r="M49" s="14"/>
      <c r="N49" s="13"/>
      <c r="O49" s="14"/>
      <c r="P49" s="13"/>
      <c r="Q49" s="24"/>
      <c r="R49" s="13"/>
      <c r="S49" s="30"/>
      <c r="T49" s="25"/>
    </row>
    <row r="50" spans="1:20" x14ac:dyDescent="0.35">
      <c r="A50" s="58" t="s">
        <v>123</v>
      </c>
      <c r="B50" s="13"/>
      <c r="C50" s="30"/>
      <c r="D50" s="13"/>
      <c r="E50" s="14"/>
      <c r="F50" s="13"/>
      <c r="G50" s="14"/>
      <c r="H50" s="13"/>
      <c r="I50" s="14"/>
      <c r="J50" s="25"/>
      <c r="K50" s="30"/>
      <c r="L50" s="13"/>
      <c r="M50" s="14"/>
      <c r="N50" s="13"/>
      <c r="O50" s="14"/>
      <c r="P50" s="13"/>
      <c r="Q50" s="24"/>
      <c r="R50" s="13"/>
      <c r="S50" s="30"/>
      <c r="T50" s="25"/>
    </row>
    <row r="51" spans="1:20" x14ac:dyDescent="0.35">
      <c r="A51" s="61" t="s">
        <v>124</v>
      </c>
      <c r="B51" s="13">
        <v>0</v>
      </c>
      <c r="C51" s="30">
        <v>1</v>
      </c>
      <c r="D51" s="13">
        <v>0</v>
      </c>
      <c r="E51" s="14">
        <v>0</v>
      </c>
      <c r="F51" s="13">
        <v>52</v>
      </c>
      <c r="G51" s="14">
        <v>104</v>
      </c>
      <c r="H51" s="13">
        <v>48</v>
      </c>
      <c r="I51" s="14">
        <v>23</v>
      </c>
      <c r="J51" s="25">
        <v>69</v>
      </c>
      <c r="K51" s="30">
        <v>71</v>
      </c>
      <c r="L51" s="13">
        <v>22</v>
      </c>
      <c r="M51" s="14">
        <v>32</v>
      </c>
      <c r="N51" s="13">
        <v>100</v>
      </c>
      <c r="O51" s="14">
        <v>4</v>
      </c>
      <c r="P51" s="13">
        <v>9</v>
      </c>
      <c r="Q51" s="24">
        <v>164</v>
      </c>
      <c r="R51" s="13">
        <v>699</v>
      </c>
      <c r="S51" s="30">
        <v>282</v>
      </c>
      <c r="T51" s="25">
        <v>366</v>
      </c>
    </row>
    <row r="52" spans="1:20" x14ac:dyDescent="0.35">
      <c r="A52" s="61" t="s">
        <v>125</v>
      </c>
      <c r="B52" s="13">
        <v>84</v>
      </c>
      <c r="C52" s="30">
        <v>1</v>
      </c>
      <c r="D52" s="13">
        <v>0</v>
      </c>
      <c r="E52" s="14">
        <v>1</v>
      </c>
      <c r="F52" s="13">
        <v>111</v>
      </c>
      <c r="G52" s="14">
        <v>295</v>
      </c>
      <c r="H52" s="13">
        <v>97</v>
      </c>
      <c r="I52" s="14">
        <v>16</v>
      </c>
      <c r="J52" s="25">
        <v>114</v>
      </c>
      <c r="K52" s="30">
        <v>213</v>
      </c>
      <c r="L52" s="13">
        <v>40</v>
      </c>
      <c r="M52" s="14">
        <v>72</v>
      </c>
      <c r="N52" s="13">
        <v>307</v>
      </c>
      <c r="O52" s="14">
        <v>10</v>
      </c>
      <c r="P52" s="13">
        <v>20</v>
      </c>
      <c r="Q52" s="24">
        <v>455</v>
      </c>
      <c r="R52" s="13">
        <v>1836</v>
      </c>
      <c r="S52" s="30">
        <v>565</v>
      </c>
      <c r="T52" s="25">
        <v>797</v>
      </c>
    </row>
    <row r="53" spans="1:20" x14ac:dyDescent="0.35">
      <c r="A53" s="58" t="s">
        <v>126</v>
      </c>
      <c r="B53" s="13"/>
      <c r="C53" s="30"/>
      <c r="D53" s="13"/>
      <c r="E53" s="14"/>
      <c r="F53" s="13"/>
      <c r="G53" s="14"/>
      <c r="H53" s="13"/>
      <c r="I53" s="14"/>
      <c r="J53" s="25"/>
      <c r="K53" s="30"/>
      <c r="L53" s="13"/>
      <c r="M53" s="14"/>
      <c r="N53" s="13"/>
      <c r="O53" s="14"/>
      <c r="P53" s="13"/>
      <c r="Q53" s="24"/>
      <c r="R53" s="13"/>
      <c r="S53" s="30"/>
      <c r="T53" s="25"/>
    </row>
    <row r="54" spans="1:20" x14ac:dyDescent="0.35">
      <c r="A54" s="61" t="s">
        <v>127</v>
      </c>
      <c r="B54" s="13">
        <v>0</v>
      </c>
      <c r="C54" s="30">
        <v>1</v>
      </c>
      <c r="D54" s="13">
        <v>1</v>
      </c>
      <c r="E54" s="14">
        <v>0</v>
      </c>
      <c r="F54" s="13">
        <v>1</v>
      </c>
      <c r="G54" s="14">
        <v>1</v>
      </c>
      <c r="H54" s="13">
        <v>3</v>
      </c>
      <c r="I54" s="14">
        <v>10</v>
      </c>
      <c r="J54" s="25">
        <v>3</v>
      </c>
      <c r="K54" s="30">
        <v>1</v>
      </c>
      <c r="L54" s="13">
        <v>0</v>
      </c>
      <c r="M54" s="14">
        <v>0</v>
      </c>
      <c r="N54" s="13">
        <v>1</v>
      </c>
      <c r="O54" s="14">
        <v>0</v>
      </c>
      <c r="P54" s="13">
        <v>0</v>
      </c>
      <c r="Q54" s="24">
        <v>4</v>
      </c>
      <c r="R54" s="13">
        <v>26</v>
      </c>
      <c r="S54" s="30">
        <v>16</v>
      </c>
      <c r="T54" s="25">
        <v>8</v>
      </c>
    </row>
    <row r="55" spans="1:20" x14ac:dyDescent="0.35">
      <c r="A55" s="61" t="s">
        <v>128</v>
      </c>
      <c r="B55" s="13">
        <v>0</v>
      </c>
      <c r="C55" s="30">
        <v>0</v>
      </c>
      <c r="D55" s="13">
        <v>0</v>
      </c>
      <c r="E55" s="14">
        <v>0</v>
      </c>
      <c r="F55" s="13">
        <v>11</v>
      </c>
      <c r="G55" s="14">
        <v>13</v>
      </c>
      <c r="H55" s="13">
        <v>7</v>
      </c>
      <c r="I55" s="14">
        <v>5</v>
      </c>
      <c r="J55" s="25">
        <v>14</v>
      </c>
      <c r="K55" s="30">
        <v>10</v>
      </c>
      <c r="L55" s="13">
        <v>4</v>
      </c>
      <c r="M55" s="14">
        <v>3</v>
      </c>
      <c r="N55" s="13">
        <v>7</v>
      </c>
      <c r="O55" s="14">
        <v>0</v>
      </c>
      <c r="P55" s="13">
        <v>0</v>
      </c>
      <c r="Q55" s="24">
        <v>38</v>
      </c>
      <c r="R55" s="13">
        <v>112</v>
      </c>
      <c r="S55" s="30">
        <v>62</v>
      </c>
      <c r="T55" s="25">
        <v>12</v>
      </c>
    </row>
    <row r="56" spans="1:20" x14ac:dyDescent="0.35">
      <c r="A56" s="58" t="s">
        <v>129</v>
      </c>
      <c r="B56" s="13">
        <v>14</v>
      </c>
      <c r="C56" s="30">
        <v>1</v>
      </c>
      <c r="D56" s="13">
        <v>0</v>
      </c>
      <c r="E56" s="14">
        <v>0</v>
      </c>
      <c r="F56" s="13">
        <v>30</v>
      </c>
      <c r="G56" s="14">
        <v>54</v>
      </c>
      <c r="H56" s="13">
        <v>15</v>
      </c>
      <c r="I56" s="14">
        <v>4</v>
      </c>
      <c r="J56" s="25">
        <v>20</v>
      </c>
      <c r="K56" s="30">
        <v>46</v>
      </c>
      <c r="L56" s="13">
        <v>10</v>
      </c>
      <c r="M56" s="14">
        <v>6</v>
      </c>
      <c r="N56" s="13">
        <v>36</v>
      </c>
      <c r="O56" s="14">
        <v>1</v>
      </c>
      <c r="P56" s="13">
        <v>0</v>
      </c>
      <c r="Q56" s="24">
        <v>86</v>
      </c>
      <c r="R56" s="13">
        <v>323</v>
      </c>
      <c r="S56" s="30">
        <v>123</v>
      </c>
      <c r="T56" s="25">
        <v>182</v>
      </c>
    </row>
    <row r="57" spans="1:20" x14ac:dyDescent="0.35">
      <c r="A57" s="60" t="s">
        <v>130</v>
      </c>
      <c r="B57" s="13"/>
      <c r="C57" s="30"/>
      <c r="D57" s="13"/>
      <c r="E57" s="14"/>
      <c r="F57" s="13"/>
      <c r="G57" s="14"/>
      <c r="H57" s="13"/>
      <c r="I57" s="14"/>
      <c r="J57" s="25"/>
      <c r="K57" s="30"/>
      <c r="L57" s="13"/>
      <c r="M57" s="14"/>
      <c r="N57" s="13"/>
      <c r="O57" s="14"/>
      <c r="P57" s="13"/>
      <c r="Q57" s="24"/>
      <c r="R57" s="13"/>
      <c r="S57" s="30"/>
      <c r="T57" s="25"/>
    </row>
    <row r="58" spans="1:20" x14ac:dyDescent="0.35">
      <c r="A58" s="58" t="s">
        <v>177</v>
      </c>
      <c r="B58" s="13">
        <v>0</v>
      </c>
      <c r="C58" s="30">
        <v>0</v>
      </c>
      <c r="D58" s="13">
        <v>0</v>
      </c>
      <c r="E58" s="14">
        <v>0</v>
      </c>
      <c r="F58" s="13">
        <v>7</v>
      </c>
      <c r="G58" s="14">
        <v>11</v>
      </c>
      <c r="H58" s="13">
        <v>22</v>
      </c>
      <c r="I58" s="14">
        <v>3</v>
      </c>
      <c r="J58" s="25">
        <v>14</v>
      </c>
      <c r="K58" s="30">
        <v>8</v>
      </c>
      <c r="L58" s="13">
        <v>5</v>
      </c>
      <c r="M58" s="14">
        <v>7</v>
      </c>
      <c r="N58" s="13">
        <v>9</v>
      </c>
      <c r="O58" s="14">
        <v>0</v>
      </c>
      <c r="P58" s="13">
        <v>0</v>
      </c>
      <c r="Q58" s="24">
        <v>32</v>
      </c>
      <c r="R58" s="13">
        <v>118</v>
      </c>
      <c r="S58" s="30">
        <v>77</v>
      </c>
      <c r="T58" s="25">
        <v>34</v>
      </c>
    </row>
    <row r="59" spans="1:20" x14ac:dyDescent="0.35">
      <c r="A59" s="62" t="s">
        <v>8</v>
      </c>
      <c r="B59" s="12">
        <v>27</v>
      </c>
      <c r="C59" s="31">
        <v>0</v>
      </c>
      <c r="D59" s="12">
        <v>0</v>
      </c>
      <c r="E59" s="11">
        <v>0</v>
      </c>
      <c r="F59" s="12">
        <v>24</v>
      </c>
      <c r="G59" s="11">
        <v>81</v>
      </c>
      <c r="H59" s="12">
        <v>22</v>
      </c>
      <c r="I59" s="11">
        <v>4</v>
      </c>
      <c r="J59" s="32">
        <v>52</v>
      </c>
      <c r="K59" s="31">
        <v>73</v>
      </c>
      <c r="L59" s="12">
        <v>12</v>
      </c>
      <c r="M59" s="11">
        <v>16</v>
      </c>
      <c r="N59" s="12">
        <v>73</v>
      </c>
      <c r="O59" s="11">
        <v>1</v>
      </c>
      <c r="P59" s="12">
        <v>1</v>
      </c>
      <c r="Q59" s="27">
        <v>135</v>
      </c>
      <c r="R59" s="12">
        <v>521</v>
      </c>
      <c r="S59" s="31">
        <v>190</v>
      </c>
      <c r="T59" s="32">
        <v>243</v>
      </c>
    </row>
    <row r="61" spans="1:20" x14ac:dyDescent="0.35">
      <c r="A61" s="16" t="s">
        <v>90</v>
      </c>
      <c r="B61" s="6" t="s">
        <v>162</v>
      </c>
      <c r="C61" s="6" t="s">
        <v>178</v>
      </c>
      <c r="D61" s="6" t="s">
        <v>179</v>
      </c>
      <c r="E61" s="6" t="s">
        <v>180</v>
      </c>
      <c r="F61" s="6" t="s">
        <v>36</v>
      </c>
    </row>
    <row r="62" spans="1:20" x14ac:dyDescent="0.35">
      <c r="A62" s="18" t="s">
        <v>91</v>
      </c>
      <c r="B62" s="3">
        <v>1317</v>
      </c>
      <c r="C62" s="3">
        <v>2305</v>
      </c>
      <c r="D62" s="3">
        <v>1285</v>
      </c>
      <c r="E62" s="3">
        <v>1492</v>
      </c>
      <c r="F62" s="3">
        <v>6399</v>
      </c>
    </row>
    <row r="64" spans="1:20" ht="42" x14ac:dyDescent="0.35">
      <c r="B64" s="6" t="s">
        <v>34</v>
      </c>
      <c r="C64" s="6" t="s">
        <v>35</v>
      </c>
      <c r="D64" s="6" t="s">
        <v>36</v>
      </c>
    </row>
    <row r="65" spans="1:4" x14ac:dyDescent="0.35">
      <c r="A65" s="9" t="s">
        <v>181</v>
      </c>
      <c r="C65" s="3">
        <v>38</v>
      </c>
      <c r="D65" s="3">
        <v>38</v>
      </c>
    </row>
    <row r="66" spans="1:4" x14ac:dyDescent="0.35">
      <c r="A66" s="9" t="s">
        <v>182</v>
      </c>
      <c r="C66" s="3">
        <v>22</v>
      </c>
      <c r="D66" s="3">
        <v>22</v>
      </c>
    </row>
    <row r="67" spans="1:4" x14ac:dyDescent="0.35">
      <c r="A67" s="9" t="s">
        <v>183</v>
      </c>
      <c r="B67" s="3">
        <v>87</v>
      </c>
      <c r="C67" s="3">
        <v>6038</v>
      </c>
      <c r="D67" s="3">
        <v>6125</v>
      </c>
    </row>
    <row r="68" spans="1:4" x14ac:dyDescent="0.35">
      <c r="A68" s="9" t="s">
        <v>131</v>
      </c>
      <c r="B68" s="3">
        <v>12</v>
      </c>
      <c r="C68" s="3">
        <v>584</v>
      </c>
      <c r="D68" s="3">
        <v>596</v>
      </c>
    </row>
    <row r="69" spans="1:4" x14ac:dyDescent="0.35">
      <c r="A69" s="9" t="s">
        <v>184</v>
      </c>
      <c r="B69" s="3">
        <v>1</v>
      </c>
      <c r="C69" s="3">
        <v>42</v>
      </c>
      <c r="D69" s="3">
        <v>43</v>
      </c>
    </row>
    <row r="70" spans="1:4" x14ac:dyDescent="0.35">
      <c r="A70" s="9" t="s">
        <v>132</v>
      </c>
      <c r="B70" s="3">
        <v>0</v>
      </c>
      <c r="C70" s="3">
        <v>5</v>
      </c>
      <c r="D70" s="3">
        <v>5</v>
      </c>
    </row>
    <row r="71" spans="1:4" x14ac:dyDescent="0.35">
      <c r="A71" s="9" t="s">
        <v>133</v>
      </c>
      <c r="B71" s="3">
        <v>5</v>
      </c>
      <c r="C71" s="3">
        <v>187</v>
      </c>
      <c r="D71" s="3">
        <v>192</v>
      </c>
    </row>
    <row r="72" spans="1:4" ht="42" x14ac:dyDescent="0.35">
      <c r="A72" s="9" t="s">
        <v>187</v>
      </c>
      <c r="B72" s="3">
        <v>0</v>
      </c>
      <c r="C72" s="3">
        <v>18</v>
      </c>
      <c r="D72" s="3">
        <v>18</v>
      </c>
    </row>
    <row r="73" spans="1:4" ht="43.5" customHeight="1" x14ac:dyDescent="0.35">
      <c r="A73" s="9" t="s">
        <v>186</v>
      </c>
      <c r="B73" s="3">
        <v>90</v>
      </c>
      <c r="C73" s="3">
        <v>4280</v>
      </c>
      <c r="D73" s="3">
        <v>4370</v>
      </c>
    </row>
    <row r="74" spans="1:4" x14ac:dyDescent="0.35">
      <c r="A74" s="9" t="s">
        <v>185</v>
      </c>
      <c r="B74" s="3">
        <v>78</v>
      </c>
      <c r="C74" s="3">
        <v>1038</v>
      </c>
      <c r="D74" s="3">
        <v>1116</v>
      </c>
    </row>
  </sheetData>
  <mergeCells count="3">
    <mergeCell ref="S1:T1"/>
    <mergeCell ref="C1:J1"/>
    <mergeCell ref="K1:Q1"/>
  </mergeCells>
  <pageMargins left="0.7" right="0.7" top="0.75" bottom="0.75" header="0.3" footer="0.3"/>
  <pageSetup scale="27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D18" sqref="D18"/>
    </sheetView>
  </sheetViews>
  <sheetFormatPr defaultRowHeight="21" x14ac:dyDescent="0.35"/>
  <cols>
    <col min="1" max="1" width="65.7109375" style="1" customWidth="1"/>
    <col min="2" max="8" width="20.7109375" style="3" customWidth="1"/>
    <col min="9" max="16384" width="9.140625" style="3"/>
  </cols>
  <sheetData>
    <row r="1" spans="1:8" x14ac:dyDescent="0.35">
      <c r="A1" s="67"/>
      <c r="B1" s="82" t="s">
        <v>134</v>
      </c>
      <c r="C1" s="84"/>
      <c r="D1" s="83"/>
      <c r="E1" s="82" t="s">
        <v>135</v>
      </c>
      <c r="F1" s="83"/>
      <c r="G1" s="68"/>
      <c r="H1" s="69"/>
    </row>
    <row r="2" spans="1:8" s="5" customFormat="1" ht="42" x14ac:dyDescent="0.35">
      <c r="A2" s="70" t="s">
        <v>52</v>
      </c>
      <c r="B2" s="10" t="s">
        <v>48</v>
      </c>
      <c r="C2" s="10" t="s">
        <v>49</v>
      </c>
      <c r="D2" s="10" t="s">
        <v>50</v>
      </c>
      <c r="E2" s="10" t="s">
        <v>188</v>
      </c>
      <c r="F2" s="10" t="s">
        <v>189</v>
      </c>
      <c r="G2" s="10" t="s">
        <v>190</v>
      </c>
      <c r="H2" s="71" t="s">
        <v>36</v>
      </c>
    </row>
    <row r="3" spans="1:8" x14ac:dyDescent="0.35">
      <c r="A3" s="49" t="s">
        <v>145</v>
      </c>
      <c r="B3" s="13">
        <v>23872</v>
      </c>
      <c r="C3" s="14">
        <v>1667</v>
      </c>
      <c r="D3" s="13">
        <v>12905</v>
      </c>
      <c r="E3" s="14">
        <v>465</v>
      </c>
      <c r="F3" s="13">
        <v>3791</v>
      </c>
      <c r="G3" s="14">
        <v>4844</v>
      </c>
      <c r="H3" s="25">
        <v>47544</v>
      </c>
    </row>
    <row r="4" spans="1:8" x14ac:dyDescent="0.35">
      <c r="A4" s="49" t="s">
        <v>136</v>
      </c>
      <c r="B4" s="13"/>
      <c r="C4" s="14"/>
      <c r="D4" s="13"/>
      <c r="E4" s="14"/>
      <c r="F4" s="13"/>
      <c r="G4" s="14"/>
      <c r="H4" s="25"/>
    </row>
    <row r="5" spans="1:8" x14ac:dyDescent="0.35">
      <c r="A5" s="59" t="s">
        <v>137</v>
      </c>
      <c r="B5" s="13">
        <v>464</v>
      </c>
      <c r="C5" s="14">
        <v>131</v>
      </c>
      <c r="D5" s="13">
        <v>44</v>
      </c>
      <c r="E5" s="14">
        <v>1</v>
      </c>
      <c r="F5" s="13">
        <v>92</v>
      </c>
      <c r="G5" s="14">
        <v>30</v>
      </c>
      <c r="H5" s="25">
        <v>762</v>
      </c>
    </row>
    <row r="6" spans="1:8" x14ac:dyDescent="0.35">
      <c r="A6" s="59" t="s">
        <v>138</v>
      </c>
      <c r="B6" s="13">
        <v>3650</v>
      </c>
      <c r="C6" s="14">
        <v>2076</v>
      </c>
      <c r="D6" s="13">
        <v>1750</v>
      </c>
      <c r="E6" s="14">
        <v>584</v>
      </c>
      <c r="F6" s="13">
        <v>12624</v>
      </c>
      <c r="G6" s="14">
        <v>11485</v>
      </c>
      <c r="H6" s="25">
        <v>32169</v>
      </c>
    </row>
    <row r="7" spans="1:8" x14ac:dyDescent="0.35">
      <c r="A7" s="49" t="s">
        <v>46</v>
      </c>
      <c r="B7" s="13">
        <f>SUM(B3:B6)</f>
        <v>27986</v>
      </c>
      <c r="C7" s="14">
        <f t="shared" ref="C7:H7" si="0">SUM(C3:C6)</f>
        <v>3874</v>
      </c>
      <c r="D7" s="13">
        <f t="shared" si="0"/>
        <v>14699</v>
      </c>
      <c r="E7" s="14">
        <f t="shared" si="0"/>
        <v>1050</v>
      </c>
      <c r="F7" s="13">
        <f t="shared" si="0"/>
        <v>16507</v>
      </c>
      <c r="G7" s="14">
        <f t="shared" si="0"/>
        <v>16359</v>
      </c>
      <c r="H7" s="25">
        <f t="shared" si="0"/>
        <v>80475</v>
      </c>
    </row>
    <row r="8" spans="1:8" x14ac:dyDescent="0.35">
      <c r="A8" s="49" t="s">
        <v>21</v>
      </c>
      <c r="B8" s="13">
        <v>16181</v>
      </c>
      <c r="C8" s="14">
        <v>974</v>
      </c>
      <c r="D8" s="13"/>
      <c r="E8" s="14">
        <v>133</v>
      </c>
      <c r="F8" s="13">
        <v>1021</v>
      </c>
      <c r="G8" s="14"/>
      <c r="H8" s="25">
        <v>18309</v>
      </c>
    </row>
    <row r="9" spans="1:8" x14ac:dyDescent="0.35">
      <c r="A9" s="49" t="s">
        <v>22</v>
      </c>
      <c r="B9" s="13"/>
      <c r="C9" s="14"/>
      <c r="D9" s="13"/>
      <c r="E9" s="14">
        <v>618</v>
      </c>
      <c r="F9" s="13">
        <v>21343</v>
      </c>
      <c r="G9" s="14"/>
      <c r="H9" s="25">
        <v>21961</v>
      </c>
    </row>
    <row r="10" spans="1:8" x14ac:dyDescent="0.35">
      <c r="A10" s="50" t="s">
        <v>23</v>
      </c>
      <c r="B10" s="12"/>
      <c r="C10" s="11">
        <v>1649</v>
      </c>
      <c r="D10" s="12"/>
      <c r="E10" s="11">
        <v>1060</v>
      </c>
      <c r="F10" s="12">
        <v>4928</v>
      </c>
      <c r="G10" s="11"/>
      <c r="H10" s="32">
        <v>7637</v>
      </c>
    </row>
    <row r="11" spans="1:8" x14ac:dyDescent="0.35">
      <c r="A11" s="63"/>
    </row>
    <row r="12" spans="1:8" x14ac:dyDescent="0.35">
      <c r="A12" s="64" t="s">
        <v>144</v>
      </c>
    </row>
    <row r="13" spans="1:8" x14ac:dyDescent="0.35">
      <c r="A13" s="64"/>
    </row>
    <row r="14" spans="1:8" x14ac:dyDescent="0.35">
      <c r="A14" s="65" t="s">
        <v>140</v>
      </c>
      <c r="B14" s="6" t="s">
        <v>139</v>
      </c>
      <c r="H14" s="6" t="s">
        <v>139</v>
      </c>
    </row>
    <row r="15" spans="1:8" x14ac:dyDescent="0.35">
      <c r="A15" s="66" t="s">
        <v>141</v>
      </c>
      <c r="B15" s="3">
        <v>165</v>
      </c>
      <c r="E15" s="88" t="s">
        <v>24</v>
      </c>
      <c r="F15" s="88"/>
      <c r="G15" s="88"/>
      <c r="H15" s="3">
        <v>4544</v>
      </c>
    </row>
    <row r="16" spans="1:8" x14ac:dyDescent="0.35">
      <c r="A16" s="66" t="s">
        <v>120</v>
      </c>
      <c r="B16" s="3">
        <v>3606</v>
      </c>
      <c r="E16" s="88" t="s">
        <v>25</v>
      </c>
      <c r="F16" s="88"/>
      <c r="G16" s="88"/>
      <c r="H16" s="3">
        <v>80</v>
      </c>
    </row>
    <row r="17" spans="1:8" x14ac:dyDescent="0.35">
      <c r="A17" s="66" t="s">
        <v>142</v>
      </c>
      <c r="B17" s="3">
        <v>1635</v>
      </c>
      <c r="E17" s="88" t="s">
        <v>26</v>
      </c>
      <c r="F17" s="88"/>
      <c r="G17" s="88"/>
      <c r="H17" s="3">
        <v>54459</v>
      </c>
    </row>
    <row r="18" spans="1:8" x14ac:dyDescent="0.35">
      <c r="A18" s="66" t="s">
        <v>143</v>
      </c>
      <c r="B18" s="3">
        <v>43796</v>
      </c>
      <c r="E18" s="88" t="s">
        <v>191</v>
      </c>
      <c r="F18" s="88"/>
      <c r="G18" s="88"/>
      <c r="H18" s="3">
        <v>1578</v>
      </c>
    </row>
    <row r="19" spans="1:8" x14ac:dyDescent="0.35">
      <c r="A19" s="3"/>
    </row>
    <row r="20" spans="1:8" x14ac:dyDescent="0.35">
      <c r="A20" s="3"/>
    </row>
    <row r="21" spans="1:8" x14ac:dyDescent="0.35">
      <c r="A21" s="3"/>
    </row>
    <row r="22" spans="1:8" x14ac:dyDescent="0.35">
      <c r="A22" s="3"/>
    </row>
  </sheetData>
  <mergeCells count="6">
    <mergeCell ref="E18:G18"/>
    <mergeCell ref="B1:D1"/>
    <mergeCell ref="E1:F1"/>
    <mergeCell ref="E15:G15"/>
    <mergeCell ref="E16:G16"/>
    <mergeCell ref="E17:G17"/>
  </mergeCells>
  <pageMargins left="0.7" right="0.7" top="0.75" bottom="0.75" header="0.3" footer="0.3"/>
  <pageSetup scale="58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3" workbookViewId="0">
      <selection activeCell="F26" sqref="F26"/>
    </sheetView>
  </sheetViews>
  <sheetFormatPr defaultColWidth="9" defaultRowHeight="21" x14ac:dyDescent="0.35"/>
  <cols>
    <col min="1" max="1" width="65.7109375" style="1" customWidth="1"/>
    <col min="2" max="6" width="20.7109375" style="3" customWidth="1"/>
    <col min="7" max="16384" width="9" style="3"/>
  </cols>
  <sheetData>
    <row r="1" spans="1:6" x14ac:dyDescent="0.35">
      <c r="D1" s="89" t="s">
        <v>146</v>
      </c>
      <c r="E1" s="90"/>
    </row>
    <row r="2" spans="1:6" s="5" customFormat="1" ht="42" x14ac:dyDescent="0.35">
      <c r="A2" s="73" t="s">
        <v>52</v>
      </c>
      <c r="B2" s="74" t="s">
        <v>192</v>
      </c>
      <c r="C2" s="51" t="s">
        <v>193</v>
      </c>
      <c r="D2" s="51" t="s">
        <v>194</v>
      </c>
      <c r="E2" s="51" t="s">
        <v>195</v>
      </c>
      <c r="F2" s="52" t="s">
        <v>45</v>
      </c>
    </row>
    <row r="3" spans="1:6" s="5" customFormat="1" x14ac:dyDescent="0.35">
      <c r="A3" s="76" t="s">
        <v>148</v>
      </c>
      <c r="B3" s="54"/>
      <c r="C3" s="54"/>
      <c r="D3" s="54"/>
      <c r="E3" s="54"/>
      <c r="F3" s="56"/>
    </row>
    <row r="4" spans="1:6" x14ac:dyDescent="0.35">
      <c r="A4" s="75" t="s">
        <v>28</v>
      </c>
      <c r="B4" s="13">
        <v>37866</v>
      </c>
      <c r="C4" s="14">
        <v>537</v>
      </c>
      <c r="D4" s="13">
        <v>82</v>
      </c>
      <c r="E4" s="14">
        <v>75</v>
      </c>
      <c r="F4" s="25">
        <f>SUM(B4:E4)</f>
        <v>38560</v>
      </c>
    </row>
    <row r="5" spans="1:6" x14ac:dyDescent="0.35">
      <c r="A5" s="75" t="s">
        <v>196</v>
      </c>
      <c r="B5" s="13">
        <v>36184</v>
      </c>
      <c r="C5" s="14"/>
      <c r="D5" s="13"/>
      <c r="E5" s="14"/>
      <c r="F5" s="25">
        <f t="shared" ref="F5:F17" si="0">SUM(B5:E5)</f>
        <v>36184</v>
      </c>
    </row>
    <row r="6" spans="1:6" x14ac:dyDescent="0.35">
      <c r="A6" s="75"/>
      <c r="B6" s="13"/>
      <c r="C6" s="14"/>
      <c r="D6" s="13"/>
      <c r="E6" s="14"/>
      <c r="F6" s="25"/>
    </row>
    <row r="7" spans="1:6" x14ac:dyDescent="0.35">
      <c r="A7" s="77" t="s">
        <v>149</v>
      </c>
      <c r="B7" s="13"/>
      <c r="C7" s="14"/>
      <c r="D7" s="13"/>
      <c r="E7" s="14"/>
      <c r="F7" s="25"/>
    </row>
    <row r="8" spans="1:6" x14ac:dyDescent="0.35">
      <c r="A8" s="75" t="s">
        <v>29</v>
      </c>
      <c r="B8" s="13">
        <v>26313</v>
      </c>
      <c r="C8" s="14"/>
      <c r="D8" s="13"/>
      <c r="E8" s="14"/>
      <c r="F8" s="25">
        <f t="shared" si="0"/>
        <v>26313</v>
      </c>
    </row>
    <row r="9" spans="1:6" x14ac:dyDescent="0.35">
      <c r="A9" s="75" t="s">
        <v>30</v>
      </c>
      <c r="B9" s="13">
        <v>24980</v>
      </c>
      <c r="C9" s="14">
        <v>17</v>
      </c>
      <c r="D9" s="13">
        <v>3</v>
      </c>
      <c r="E9" s="14">
        <v>2</v>
      </c>
      <c r="F9" s="25">
        <f t="shared" si="0"/>
        <v>25002</v>
      </c>
    </row>
    <row r="10" spans="1:6" x14ac:dyDescent="0.35">
      <c r="A10" s="75" t="s">
        <v>31</v>
      </c>
      <c r="B10" s="13">
        <v>9194</v>
      </c>
      <c r="C10" s="14">
        <v>230</v>
      </c>
      <c r="D10" s="13">
        <v>11</v>
      </c>
      <c r="E10" s="14">
        <v>15</v>
      </c>
      <c r="F10" s="25">
        <f t="shared" si="0"/>
        <v>9450</v>
      </c>
    </row>
    <row r="11" spans="1:6" x14ac:dyDescent="0.35">
      <c r="A11" s="75"/>
      <c r="B11" s="13"/>
      <c r="C11" s="14"/>
      <c r="D11" s="13"/>
      <c r="E11" s="14"/>
      <c r="F11" s="25"/>
    </row>
    <row r="12" spans="1:6" x14ac:dyDescent="0.35">
      <c r="A12" s="77" t="s">
        <v>150</v>
      </c>
      <c r="B12" s="13"/>
      <c r="C12" s="14"/>
      <c r="D12" s="13"/>
      <c r="E12" s="14"/>
      <c r="F12" s="25"/>
    </row>
    <row r="13" spans="1:6" x14ac:dyDescent="0.35">
      <c r="A13" s="81" t="s">
        <v>151</v>
      </c>
      <c r="B13" s="13"/>
      <c r="C13" s="14"/>
      <c r="D13" s="13"/>
      <c r="E13" s="14"/>
      <c r="F13" s="25"/>
    </row>
    <row r="14" spans="1:6" x14ac:dyDescent="0.35">
      <c r="A14" s="78" t="s">
        <v>152</v>
      </c>
      <c r="B14" s="13">
        <v>3197</v>
      </c>
      <c r="C14" s="14">
        <v>17</v>
      </c>
      <c r="D14" s="13">
        <v>2</v>
      </c>
      <c r="E14" s="14">
        <v>0</v>
      </c>
      <c r="F14" s="25">
        <f t="shared" si="0"/>
        <v>3216</v>
      </c>
    </row>
    <row r="15" spans="1:6" x14ac:dyDescent="0.35">
      <c r="A15" s="78" t="s">
        <v>153</v>
      </c>
      <c r="B15" s="13"/>
      <c r="C15" s="14"/>
      <c r="D15" s="13"/>
      <c r="E15" s="14"/>
      <c r="F15" s="25"/>
    </row>
    <row r="16" spans="1:6" x14ac:dyDescent="0.35">
      <c r="A16" s="79" t="s">
        <v>154</v>
      </c>
      <c r="B16" s="13">
        <v>6739</v>
      </c>
      <c r="C16" s="14">
        <v>193</v>
      </c>
      <c r="D16" s="13">
        <v>5</v>
      </c>
      <c r="E16" s="14"/>
      <c r="F16" s="25">
        <f t="shared" si="0"/>
        <v>6937</v>
      </c>
    </row>
    <row r="17" spans="1:6" x14ac:dyDescent="0.35">
      <c r="A17" s="80" t="s">
        <v>155</v>
      </c>
      <c r="B17" s="12">
        <v>235</v>
      </c>
      <c r="C17" s="11">
        <v>30</v>
      </c>
      <c r="D17" s="12"/>
      <c r="E17" s="11">
        <v>10</v>
      </c>
      <c r="F17" s="32">
        <f t="shared" si="0"/>
        <v>275</v>
      </c>
    </row>
    <row r="22" spans="1:6" ht="84" x14ac:dyDescent="0.35">
      <c r="A22" s="2"/>
      <c r="B22" s="72" t="s">
        <v>197</v>
      </c>
    </row>
    <row r="23" spans="1:6" x14ac:dyDescent="0.35">
      <c r="A23" s="8" t="s">
        <v>44</v>
      </c>
      <c r="B23" s="3">
        <v>3586</v>
      </c>
    </row>
    <row r="24" spans="1:6" x14ac:dyDescent="0.35">
      <c r="A24" s="8" t="s">
        <v>32</v>
      </c>
      <c r="B24" s="3">
        <v>517</v>
      </c>
    </row>
    <row r="25" spans="1:6" x14ac:dyDescent="0.35">
      <c r="A25" s="8" t="s">
        <v>26</v>
      </c>
      <c r="B25" s="3">
        <v>2400</v>
      </c>
    </row>
    <row r="26" spans="1:6" x14ac:dyDescent="0.35">
      <c r="A26" s="8" t="s">
        <v>147</v>
      </c>
    </row>
    <row r="27" spans="1:6" x14ac:dyDescent="0.35">
      <c r="A27" s="7" t="s">
        <v>119</v>
      </c>
      <c r="B27" s="3">
        <v>97</v>
      </c>
    </row>
    <row r="28" spans="1:6" x14ac:dyDescent="0.35">
      <c r="A28" s="7" t="s">
        <v>120</v>
      </c>
      <c r="B28" s="3">
        <v>2572</v>
      </c>
    </row>
  </sheetData>
  <mergeCells count="1">
    <mergeCell ref="D1:E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Felony</vt:lpstr>
      <vt:lpstr>Misdemeanor</vt:lpstr>
      <vt:lpstr>Civil</vt:lpstr>
      <vt:lpstr>Family</vt:lpstr>
      <vt:lpstr>Juvenile</vt:lpstr>
      <vt:lpstr>Probate </vt:lpstr>
      <vt:lpstr>Mental Health </vt:lpstr>
      <vt:lpstr>Civil!Print_Area</vt:lpstr>
      <vt:lpstr>Family!Print_Area</vt:lpstr>
      <vt:lpstr>Juvenile!Print_Area</vt:lpstr>
      <vt:lpstr>'Mental Health '!Print_Area</vt:lpstr>
      <vt:lpstr>Misdemeanor!Print_Area</vt:lpstr>
      <vt:lpstr>'Probate '!Print_Area</vt:lpstr>
    </vt:vector>
  </TitlesOfParts>
  <Company>State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2015-11-19T23:35:44Z</cp:lastPrinted>
  <dcterms:created xsi:type="dcterms:W3CDTF">2014-11-10T13:38:30Z</dcterms:created>
  <dcterms:modified xsi:type="dcterms:W3CDTF">2015-11-23T19:01:36Z</dcterms:modified>
</cp:coreProperties>
</file>