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-pfps01\data\JUDINFO\Judicial Bypass Cases (HB 3994)\Annual Reports\"/>
    </mc:Choice>
  </mc:AlternateContent>
  <bookViews>
    <workbookView xWindow="0" yWindow="0" windowWidth="28800" windowHeight="14820"/>
  </bookViews>
  <sheets>
    <sheet name="judicial bypass summary" sheetId="1" r:id="rId1"/>
  </sheets>
  <definedNames>
    <definedName name="_xlnm.Print_Area" localSheetId="0">'judicial bypass summary'!$A$1:$G$18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7" i="1" s="1"/>
  <c r="B18" i="1" l="1"/>
  <c r="C18" i="1"/>
  <c r="E18" i="1"/>
  <c r="F18" i="1"/>
  <c r="D18" i="1"/>
</calcChain>
</file>

<file path=xl/sharedStrings.xml><?xml version="1.0" encoding="utf-8"?>
<sst xmlns="http://schemas.openxmlformats.org/spreadsheetml/2006/main" count="11" uniqueCount="10">
  <si>
    <t>January 1 to December 31, 2016</t>
  </si>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</sst>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8" displayName="Table8" ref="A3:G18" totalsRowShown="0" headerRowDxfId="0">
  <autoFilter ref="A3:G18"/>
  <tableColumns count="7">
    <tableColumn id="1" name="COA District"/>
    <tableColumn id="2" name="Denied"/>
    <tableColumn id="3" name="Deemed Denied"/>
    <tableColumn id="4" name="Dismissed"/>
    <tableColumn id="5" name="Granted"/>
    <tableColumn id="6" name="Withdrawn/ Non-Suited"/>
    <tableColumn id="7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J13" sqref="J13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 x14ac:dyDescent="0.25">
      <c r="A1" s="4" t="s">
        <v>9</v>
      </c>
      <c r="B1" s="4"/>
      <c r="C1" s="4"/>
      <c r="D1" s="4"/>
      <c r="E1" s="4"/>
      <c r="F1" s="4"/>
      <c r="G1" s="4"/>
    </row>
    <row r="2" spans="1:7" x14ac:dyDescent="0.25">
      <c r="A2" s="4" t="s">
        <v>0</v>
      </c>
      <c r="B2" s="4"/>
      <c r="C2" s="4"/>
      <c r="D2" s="4"/>
      <c r="E2" s="4"/>
      <c r="F2" s="4"/>
      <c r="G2" s="4"/>
    </row>
    <row r="3" spans="1:7" ht="29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 t="s">
        <v>8</v>
      </c>
      <c r="B4">
        <v>7</v>
      </c>
      <c r="C4">
        <v>0</v>
      </c>
      <c r="D4">
        <v>1</v>
      </c>
      <c r="E4">
        <v>52</v>
      </c>
      <c r="F4">
        <v>12</v>
      </c>
      <c r="G4">
        <f>SUM(B4:F4)</f>
        <v>72</v>
      </c>
    </row>
    <row r="5" spans="1:7" x14ac:dyDescent="0.25">
      <c r="A5">
        <v>2</v>
      </c>
      <c r="B5">
        <v>3</v>
      </c>
      <c r="C5">
        <v>0</v>
      </c>
      <c r="D5">
        <v>0</v>
      </c>
      <c r="E5">
        <v>14</v>
      </c>
      <c r="F5">
        <v>1</v>
      </c>
      <c r="G5">
        <f t="shared" ref="G5:G16" si="0">SUM(B5:F5)</f>
        <v>18</v>
      </c>
    </row>
    <row r="6" spans="1:7" x14ac:dyDescent="0.25">
      <c r="A6">
        <v>3</v>
      </c>
      <c r="B6">
        <v>0</v>
      </c>
      <c r="C6">
        <v>2</v>
      </c>
      <c r="D6">
        <v>0</v>
      </c>
      <c r="E6">
        <v>14</v>
      </c>
      <c r="F6">
        <v>0</v>
      </c>
      <c r="G6">
        <f t="shared" si="0"/>
        <v>16</v>
      </c>
    </row>
    <row r="7" spans="1:7" x14ac:dyDescent="0.25">
      <c r="A7">
        <v>4</v>
      </c>
      <c r="B7">
        <v>2</v>
      </c>
      <c r="C7">
        <v>1</v>
      </c>
      <c r="D7">
        <v>2</v>
      </c>
      <c r="E7">
        <v>15</v>
      </c>
      <c r="F7">
        <v>1</v>
      </c>
      <c r="G7">
        <f t="shared" si="0"/>
        <v>21</v>
      </c>
    </row>
    <row r="8" spans="1:7" x14ac:dyDescent="0.25">
      <c r="A8">
        <v>5</v>
      </c>
      <c r="B8">
        <v>4</v>
      </c>
      <c r="C8">
        <v>0</v>
      </c>
      <c r="D8">
        <v>0</v>
      </c>
      <c r="E8">
        <v>25</v>
      </c>
      <c r="F8">
        <v>0</v>
      </c>
      <c r="G8">
        <f t="shared" si="0"/>
        <v>29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</v>
      </c>
      <c r="F9">
        <v>0</v>
      </c>
      <c r="G9">
        <f t="shared" si="0"/>
        <v>1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1</v>
      </c>
      <c r="F11">
        <v>0</v>
      </c>
      <c r="G11">
        <f t="shared" si="0"/>
        <v>1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4</v>
      </c>
      <c r="F12">
        <v>0</v>
      </c>
      <c r="G12">
        <f t="shared" si="0"/>
        <v>4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 x14ac:dyDescent="0.25">
      <c r="A14">
        <v>11</v>
      </c>
      <c r="B14">
        <v>2</v>
      </c>
      <c r="C14">
        <v>0</v>
      </c>
      <c r="D14">
        <v>0</v>
      </c>
      <c r="E14">
        <v>0</v>
      </c>
      <c r="F14">
        <v>0</v>
      </c>
      <c r="G14">
        <f t="shared" si="0"/>
        <v>2</v>
      </c>
    </row>
    <row r="15" spans="1:7" x14ac:dyDescent="0.25">
      <c r="A15">
        <v>12</v>
      </c>
      <c r="B15">
        <v>1</v>
      </c>
      <c r="C15">
        <v>0</v>
      </c>
      <c r="D15">
        <v>0</v>
      </c>
      <c r="E15">
        <v>0</v>
      </c>
      <c r="F15">
        <v>0</v>
      </c>
      <c r="G15">
        <f t="shared" si="0"/>
        <v>1</v>
      </c>
    </row>
    <row r="16" spans="1:7" x14ac:dyDescent="0.25">
      <c r="A16">
        <v>13</v>
      </c>
      <c r="B16">
        <v>0</v>
      </c>
      <c r="C16">
        <v>1</v>
      </c>
      <c r="D16">
        <v>1</v>
      </c>
      <c r="E16">
        <v>7</v>
      </c>
      <c r="F16">
        <v>0</v>
      </c>
      <c r="G16">
        <f t="shared" si="0"/>
        <v>9</v>
      </c>
    </row>
    <row r="17" spans="1:7" x14ac:dyDescent="0.25">
      <c r="A17" s="2" t="s">
        <v>7</v>
      </c>
      <c r="B17">
        <f>SUM(B4:B16)</f>
        <v>19</v>
      </c>
      <c r="C17">
        <f t="shared" ref="C17:G17" si="1">SUM(C4:C16)</f>
        <v>4</v>
      </c>
      <c r="D17">
        <f t="shared" si="1"/>
        <v>4</v>
      </c>
      <c r="E17">
        <f t="shared" si="1"/>
        <v>133</v>
      </c>
      <c r="F17">
        <f t="shared" si="1"/>
        <v>14</v>
      </c>
      <c r="G17">
        <f t="shared" si="1"/>
        <v>174</v>
      </c>
    </row>
    <row r="18" spans="1:7" x14ac:dyDescent="0.25">
      <c r="B18" s="3">
        <f>B17/$G17</f>
        <v>0.10919540229885058</v>
      </c>
      <c r="C18" s="3">
        <f t="shared" ref="C18:F18" si="2">C17/$G17</f>
        <v>2.2988505747126436E-2</v>
      </c>
      <c r="D18" s="3">
        <f t="shared" si="2"/>
        <v>2.2988505747126436E-2</v>
      </c>
      <c r="E18" s="3">
        <f t="shared" si="2"/>
        <v>0.76436781609195403</v>
      </c>
      <c r="F18" s="3">
        <f t="shared" si="2"/>
        <v>8.0459770114942528E-2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2017-01-19T19:05:43Z</dcterms:created>
  <dcterms:modified xsi:type="dcterms:W3CDTF">2017-01-20T19:05:27Z</dcterms:modified>
</cp:coreProperties>
</file>